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30" windowHeight="713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<sst xmlns="http://schemas.openxmlformats.org/spreadsheetml/2006/main" count="111" uniqueCount="85">
  <si>
    <t>附件3：</t>
  </si>
  <si>
    <t>州级预算部门整体支出绩效自评表</t>
  </si>
  <si>
    <r>
      <rPr>
        <sz val="16"/>
        <color rgb="FF000000"/>
        <rFont val="宋体"/>
        <charset val="134"/>
      </rPr>
      <t>（</t>
    </r>
    <r>
      <rPr>
        <sz val="16"/>
        <color rgb="FF000000"/>
        <rFont val="楷体_GB2312"/>
        <charset val="134"/>
      </rPr>
      <t>2021</t>
    </r>
    <r>
      <rPr>
        <sz val="16"/>
        <color rgb="FF000000"/>
        <rFont val="宋体"/>
        <charset val="134"/>
      </rPr>
      <t>年度）</t>
    </r>
  </si>
  <si>
    <r>
      <rPr>
        <sz val="10.5"/>
        <color rgb="FF000000"/>
        <rFont val="宋体"/>
        <charset val="134"/>
      </rPr>
      <t>州</t>
    </r>
    <r>
      <rPr>
        <sz val="10.5"/>
        <color rgb="FF000000"/>
        <rFont val="Times New Roman"/>
        <charset val="134"/>
      </rPr>
      <t>级预算部门名</t>
    </r>
    <r>
      <rPr>
        <sz val="10.5"/>
        <color rgb="FF000000"/>
        <rFont val="宋体"/>
        <charset val="134"/>
      </rPr>
      <t>称</t>
    </r>
  </si>
  <si>
    <t>湘西自治州乡村振兴局</t>
  </si>
  <si>
    <t>年度预算申请（万元）</t>
  </si>
  <si>
    <r>
      <rPr>
        <sz val="10.5"/>
        <color indexed="8"/>
        <rFont val="Times New Roman"/>
        <charset val="134"/>
      </rPr>
      <t>年</t>
    </r>
    <r>
      <rPr>
        <sz val="10.5"/>
        <color indexed="8"/>
        <rFont val="宋体"/>
        <charset val="134"/>
      </rPr>
      <t>初</t>
    </r>
  </si>
  <si>
    <t>全年</t>
  </si>
  <si>
    <r>
      <rPr>
        <sz val="10.5"/>
        <color indexed="8"/>
        <rFont val="Times New Roman"/>
        <charset val="134"/>
      </rPr>
      <t>全</t>
    </r>
    <r>
      <rPr>
        <sz val="10.5"/>
        <color indexed="8"/>
        <rFont val="宋体"/>
        <charset val="134"/>
      </rPr>
      <t>年</t>
    </r>
  </si>
  <si>
    <r>
      <rPr>
        <sz val="10.5"/>
        <color indexed="8"/>
        <rFont val="Times New Roman"/>
        <charset val="134"/>
      </rPr>
      <t>分</t>
    </r>
    <r>
      <rPr>
        <sz val="10.5"/>
        <color indexed="8"/>
        <rFont val="宋体"/>
        <charset val="134"/>
      </rPr>
      <t>值</t>
    </r>
  </si>
  <si>
    <r>
      <rPr>
        <sz val="10.5"/>
        <color indexed="8"/>
        <rFont val="Times New Roman"/>
        <charset val="134"/>
      </rPr>
      <t>执行</t>
    </r>
    <r>
      <rPr>
        <sz val="10.5"/>
        <color indexed="8"/>
        <rFont val="宋体"/>
        <charset val="134"/>
      </rPr>
      <t>率</t>
    </r>
  </si>
  <si>
    <r>
      <rPr>
        <sz val="10.5"/>
        <color indexed="8"/>
        <rFont val="Times New Roman"/>
        <charset val="134"/>
      </rPr>
      <t>得</t>
    </r>
    <r>
      <rPr>
        <sz val="10.5"/>
        <color indexed="8"/>
        <rFont val="宋体"/>
        <charset val="134"/>
      </rPr>
      <t>分</t>
    </r>
  </si>
  <si>
    <r>
      <rPr>
        <sz val="10.5"/>
        <color indexed="8"/>
        <rFont val="Times New Roman"/>
        <charset val="134"/>
      </rPr>
      <t>预算</t>
    </r>
    <r>
      <rPr>
        <sz val="10.5"/>
        <color indexed="8"/>
        <rFont val="宋体"/>
        <charset val="134"/>
      </rPr>
      <t>数</t>
    </r>
  </si>
  <si>
    <r>
      <rPr>
        <sz val="10.5"/>
        <color indexed="8"/>
        <rFont val="Times New Roman"/>
        <charset val="134"/>
      </rPr>
      <t>执行</t>
    </r>
    <r>
      <rPr>
        <sz val="10.5"/>
        <color indexed="8"/>
        <rFont val="宋体"/>
        <charset val="134"/>
      </rPr>
      <t>数</t>
    </r>
  </si>
  <si>
    <r>
      <rPr>
        <sz val="10.5"/>
        <color rgb="FF000000"/>
        <rFont val="Times New Roman"/>
        <charset val="134"/>
      </rPr>
      <t>年度资金总</t>
    </r>
    <r>
      <rPr>
        <sz val="10.5"/>
        <color rgb="FF000000"/>
        <rFont val="宋体"/>
        <charset val="134"/>
      </rPr>
      <t>额</t>
    </r>
  </si>
  <si>
    <r>
      <rPr>
        <sz val="10.5"/>
        <color rgb="FF000000"/>
        <rFont val="Times New Roman"/>
        <charset val="134"/>
      </rPr>
      <t>按收入性质分</t>
    </r>
    <r>
      <rPr>
        <sz val="10.5"/>
        <color rgb="FF000000"/>
        <rFont val="宋体"/>
        <charset val="134"/>
      </rPr>
      <t>：</t>
    </r>
  </si>
  <si>
    <t>——</t>
  </si>
  <si>
    <t xml:space="preserve">  一般公共预算</t>
  </si>
  <si>
    <t>政府性基金拨款</t>
  </si>
  <si>
    <t>纳入专户管理的非税收入拨款</t>
  </si>
  <si>
    <t>其他资金</t>
  </si>
  <si>
    <r>
      <rPr>
        <sz val="9"/>
        <color rgb="FF000000"/>
        <rFont val="Times New Roman"/>
        <charset val="134"/>
      </rPr>
      <t>按支出性质分</t>
    </r>
    <r>
      <rPr>
        <sz val="9"/>
        <color indexed="8"/>
        <rFont val="宋体"/>
        <charset val="134"/>
      </rPr>
      <t>：</t>
    </r>
  </si>
  <si>
    <t>基本支出</t>
  </si>
  <si>
    <t>项目支出</t>
  </si>
  <si>
    <r>
      <rPr>
        <sz val="10.5"/>
        <color rgb="FF000000"/>
        <rFont val="Times New Roman"/>
        <charset val="134"/>
      </rPr>
      <t>年度总体目</t>
    </r>
    <r>
      <rPr>
        <sz val="10.5"/>
        <color rgb="FF000000"/>
        <rFont val="宋体"/>
        <charset val="134"/>
      </rPr>
      <t>标</t>
    </r>
  </si>
  <si>
    <r>
      <rPr>
        <sz val="10.5"/>
        <color rgb="FF000000"/>
        <rFont val="Times New Roman"/>
        <charset val="134"/>
      </rPr>
      <t>预期目</t>
    </r>
    <r>
      <rPr>
        <sz val="10.5"/>
        <color rgb="FF000000"/>
        <rFont val="宋体"/>
        <charset val="134"/>
      </rPr>
      <t>标</t>
    </r>
  </si>
  <si>
    <t>实际完成情况</t>
  </si>
  <si>
    <t>继续做好脱贫攻坚工作，巩固脱贫攻坚成果做好“两不愁，三保障”工作，防止返贫，实现全州贫困人口、贫困村、贫困县真脱贫，脱真贫目标。主要抓好以下几项工作: 1. 狠抓巩固提升。2. 攻克全州7个深度贫困村县，214个深度贫困村及其他贫困村脱贫对标对表确保己脱贫不返贫。3.开展好脱贫业务培训。4. 推动小额信贷扶贫。5. 严格督查考核，中央、省内、州内交叉核查。6.加大扶贫宣传，总结推广自主脱贫典型。</t>
  </si>
  <si>
    <t>今年来，我们以开展脱贫质量“回头看”为抓手，突出加强对未脱贫户、不稳定脱贫户、边缘户、疫情影响户、受灾户这五类群体的动态监测和精准帮扶，对老弱病残特殊贫困人口实行兜底保障、应保尽保，对特种养殖户及时兑现退养补偿政策、引导转产转型，对收入不稳定和边缘户通过兴产业、稳就业、置家业有的放矢予以帮扶，对受灾贫困群众做好临时救助，帮助灾后重建和增收补损，严防致贫、返贫、脱不了贫。全州现行标准下所有剩余贫困人口全部脱贫，所有建档立卡贫困人口164748户656083人全部实现稳定脱贫，实现整体脱贫。</t>
  </si>
  <si>
    <t>绩效指标</t>
  </si>
  <si>
    <r>
      <rPr>
        <sz val="10.5"/>
        <color rgb="FF000000"/>
        <rFont val="Times New Roman"/>
        <charset val="134"/>
      </rPr>
      <t>一级指</t>
    </r>
    <r>
      <rPr>
        <sz val="10.5"/>
        <color rgb="FF000000"/>
        <rFont val="宋体"/>
        <charset val="134"/>
      </rPr>
      <t>标</t>
    </r>
  </si>
  <si>
    <r>
      <rPr>
        <sz val="10.5"/>
        <color rgb="FF000000"/>
        <rFont val="Times New Roman"/>
        <charset val="134"/>
      </rPr>
      <t>二级指</t>
    </r>
    <r>
      <rPr>
        <sz val="10.5"/>
        <color rgb="FF000000"/>
        <rFont val="宋体"/>
        <charset val="134"/>
      </rPr>
      <t>标</t>
    </r>
  </si>
  <si>
    <r>
      <rPr>
        <sz val="10.5"/>
        <color rgb="FF000000"/>
        <rFont val="Times New Roman"/>
        <charset val="134"/>
      </rPr>
      <t>三级指</t>
    </r>
    <r>
      <rPr>
        <sz val="10.5"/>
        <color rgb="FF000000"/>
        <rFont val="宋体"/>
        <charset val="134"/>
      </rPr>
      <t>标</t>
    </r>
  </si>
  <si>
    <r>
      <rPr>
        <sz val="10.5"/>
        <color rgb="FF000000"/>
        <rFont val="Times New Roman"/>
        <charset val="134"/>
      </rPr>
      <t>年</t>
    </r>
    <r>
      <rPr>
        <sz val="10.5"/>
        <color rgb="FF000000"/>
        <rFont val="宋体"/>
        <charset val="134"/>
      </rPr>
      <t>度</t>
    </r>
  </si>
  <si>
    <r>
      <rPr>
        <sz val="10.5"/>
        <color rgb="FF000000"/>
        <rFont val="Times New Roman"/>
        <charset val="134"/>
      </rPr>
      <t>实</t>
    </r>
    <r>
      <rPr>
        <sz val="10.5"/>
        <color rgb="FF000000"/>
        <rFont val="宋体"/>
        <charset val="134"/>
      </rPr>
      <t>际</t>
    </r>
  </si>
  <si>
    <r>
      <rPr>
        <sz val="10.5"/>
        <color rgb="FF000000"/>
        <rFont val="Times New Roman"/>
        <charset val="134"/>
      </rPr>
      <t>分</t>
    </r>
    <r>
      <rPr>
        <sz val="10.5"/>
        <color rgb="FF000000"/>
        <rFont val="宋体"/>
        <charset val="134"/>
      </rPr>
      <t>值</t>
    </r>
  </si>
  <si>
    <r>
      <rPr>
        <sz val="10.5"/>
        <color rgb="FF000000"/>
        <rFont val="Times New Roman"/>
        <charset val="134"/>
      </rPr>
      <t>得</t>
    </r>
    <r>
      <rPr>
        <sz val="10.5"/>
        <color rgb="FF000000"/>
        <rFont val="宋体"/>
        <charset val="134"/>
      </rPr>
      <t>分</t>
    </r>
  </si>
  <si>
    <r>
      <rPr>
        <sz val="10.5"/>
        <color rgb="FF000000"/>
        <rFont val="Times New Roman"/>
        <charset val="134"/>
      </rPr>
      <t>偏差原</t>
    </r>
    <r>
      <rPr>
        <sz val="10.5"/>
        <color rgb="FF000000"/>
        <rFont val="宋体"/>
        <charset val="134"/>
      </rPr>
      <t>因</t>
    </r>
  </si>
  <si>
    <r>
      <rPr>
        <sz val="10.5"/>
        <color rgb="FF000000"/>
        <rFont val="Times New Roman"/>
        <charset val="134"/>
      </rPr>
      <t>指标</t>
    </r>
    <r>
      <rPr>
        <sz val="10.5"/>
        <color rgb="FF000000"/>
        <rFont val="宋体"/>
        <charset val="134"/>
      </rPr>
      <t>值</t>
    </r>
  </si>
  <si>
    <r>
      <rPr>
        <sz val="10.5"/>
        <color rgb="FF000000"/>
        <rFont val="Times New Roman"/>
        <charset val="134"/>
      </rPr>
      <t>完成</t>
    </r>
    <r>
      <rPr>
        <sz val="10.5"/>
        <color rgb="FF000000"/>
        <rFont val="宋体"/>
        <charset val="134"/>
      </rPr>
      <t>值</t>
    </r>
  </si>
  <si>
    <r>
      <rPr>
        <sz val="10.5"/>
        <color rgb="FF000000"/>
        <rFont val="Times New Roman"/>
        <charset val="134"/>
      </rPr>
      <t>分析</t>
    </r>
    <r>
      <rPr>
        <sz val="10.5"/>
        <color rgb="FF000000"/>
        <rFont val="宋体"/>
        <charset val="134"/>
      </rPr>
      <t>及</t>
    </r>
  </si>
  <si>
    <r>
      <rPr>
        <sz val="10.5"/>
        <color rgb="FF000000"/>
        <rFont val="Times New Roman"/>
        <charset val="134"/>
      </rPr>
      <t>改进措</t>
    </r>
    <r>
      <rPr>
        <sz val="10.5"/>
        <color rgb="FF000000"/>
        <rFont val="宋体"/>
        <charset val="134"/>
      </rPr>
      <t>施</t>
    </r>
  </si>
  <si>
    <t>产出指标(50分)</t>
  </si>
  <si>
    <t>数量指标</t>
  </si>
  <si>
    <t>继续做好脱贫攻坚工作，巩固脱贫攻坚成果做好“两不愁，三保障”工作，防止返贫，实现全州贫困人口、贫困村、贫困县真脱贫，脱真贫目标。</t>
  </si>
  <si>
    <t>攻克全州7个深度贫困村县，214个深度贫困村及其他贫困村脱贫对标对表确保己脱贫不返贫</t>
  </si>
  <si>
    <t>全州现行标准下所有剩余贫困人口全部脱贫，所有建档立卡贫困人口164748户656083人全部实现稳定脱贫，实现整体脱贫。</t>
  </si>
  <si>
    <t>开展好脱贫业务培训</t>
  </si>
  <si>
    <t>通过开展扶贫培训，实现帮助全州1500余名农村妇女培养、掌握劳动技能，提高农村妇女及贫困妇女发展能力，促进增收脱贫致富。</t>
  </si>
  <si>
    <t xml:space="preserve"> 推动小额信贷扶贫</t>
  </si>
  <si>
    <t>通过发放扶贫小额信贷支持他们发展产业、创业就业，今年全州累计新放贷款63426.57万元，完成年度任务的117.67%，惠及贫困群众56208户。</t>
  </si>
  <si>
    <t>严格督查考核，中央、省内、州内交叉核查</t>
  </si>
  <si>
    <t>及时制定问题整改方案，压实细化责任，逐条梳理、逐条化解，举一反三、建章立制，做到彻底改全面改，目前相关问题全部整改到位，完成率100%。</t>
  </si>
  <si>
    <t>加大扶贫宣传，总结推广自主脱贫典型</t>
  </si>
  <si>
    <t>深入开展“脱贫攻坚·百名记者百村行”蹲点采访等系列宣传活动，从3月份开始，中央、省级媒体接踵而至我州挖掘报道脱贫攻坚、全面小康建设成果经验，央视《焦点访谈》连续两期对十八洞、菖蒲塘村进行深度报道，全国20个省市（自治区）的97家媒体近200名社长总编辑等到我州参观采访，已有三批20多个国家100多名外宾来我州考察学习脱贫攻坚经验，以十八洞村精准扶贫为原型的大型史诗歌舞剧《大地颂歌》，先后在长沙和北京国家大剧院进行公演，产生了强烈反响。</t>
  </si>
  <si>
    <t>质量指标</t>
  </si>
  <si>
    <t xml:space="preserve">强化责任落实、政策落实和工作落实，提高脱贫质量，巩固脱贫成效，有效防止返贫，确保全州区域性整体脱贫。
</t>
  </si>
  <si>
    <t>到2020年，确保全州国家现行标准下所有剩余贫困人口1.56万人全部脱贫、消除绝对贫困目标，实现区域性整体脱贫。</t>
  </si>
  <si>
    <t>2020年，湘西州深入学习贯彻习近平总书记关于扶贫工作重要论述、考察湖南重要讲话指示精神和对湘西州重要指示批示精神，认真落实中央、省决策部署，全力攻克深度贫困堡垒，全面巩固提升脱贫成效，决战决胜脱贫攻坚毕业“大考”，圆满完成了2020年度省定脱贫攻坚各项目标任务。</t>
  </si>
  <si>
    <t>时效指标</t>
  </si>
  <si>
    <t>全年按时完成</t>
  </si>
  <si>
    <t>2020年1月至12月</t>
  </si>
  <si>
    <t>成本
指标</t>
  </si>
  <si>
    <t>全年按预算支出</t>
  </si>
  <si>
    <t>按预算支出</t>
  </si>
  <si>
    <t>全年支出1549.2万元，未超出预算。</t>
  </si>
  <si>
    <t>效益指标（30分）</t>
  </si>
  <si>
    <r>
      <rPr>
        <sz val="10.5"/>
        <color rgb="FF000000"/>
        <rFont val="Times New Roman"/>
        <charset val="134"/>
      </rPr>
      <t>经济</t>
    </r>
    <r>
      <rPr>
        <sz val="10.5"/>
        <color rgb="FF000000"/>
        <rFont val="宋体"/>
        <charset val="134"/>
      </rPr>
      <t>效</t>
    </r>
  </si>
  <si>
    <r>
      <rPr>
        <sz val="10.5"/>
        <color rgb="FF000000"/>
        <rFont val="Times New Roman"/>
        <charset val="134"/>
      </rPr>
      <t>益指</t>
    </r>
    <r>
      <rPr>
        <sz val="10.5"/>
        <color rgb="FF000000"/>
        <rFont val="宋体"/>
        <charset val="134"/>
      </rPr>
      <t>标</t>
    </r>
  </si>
  <si>
    <t>……</t>
  </si>
  <si>
    <t>社会效益</t>
  </si>
  <si>
    <t>实现全州整体脱贫</t>
  </si>
  <si>
    <t>巩固脱贫攻坚成果做好“两不愁，三保障”工作，防止返贫，实现全州贫困人口、贫困村、贫困县真脱贫，脱真贫目标</t>
  </si>
  <si>
    <r>
      <rPr>
        <sz val="10.5"/>
        <color rgb="FF000000"/>
        <rFont val="Times New Roman"/>
        <charset val="134"/>
      </rPr>
      <t>可持续影响指</t>
    </r>
    <r>
      <rPr>
        <sz val="10.5"/>
        <color rgb="FF000000"/>
        <rFont val="宋体"/>
        <charset val="134"/>
      </rPr>
      <t>标</t>
    </r>
  </si>
  <si>
    <t>深入开展到村到户到人精准帮扶“十大行动”，加快实施补短板、强弱项“四大工程”，突出边缘户与贫困监测户监管和有效帮扶，提升贫困村、薄弱非贫困村基础设施和公共服务水平，进一步巩固和提升脱贫质量。</t>
  </si>
  <si>
    <t>实现全州零返贫。</t>
  </si>
  <si>
    <t>在全州范围内开展建档立卡户（含边缘易致贫户）家庭成员信息采集和录入工作，加强对未脱贫户、脱贫监测户、边缘易致贫户、疫情影响户、受灾户这五类群体的动态监测和精准帮扶，将人均纯收入低于6000元且有返贫致贫风险的脱贫户、一般农户纳入监测预警范围，抓好常态化入户调查核实，及时掌握脱贫监测户和边缘易致贫户的变化情况，针对返贫致贫风险及时采取措施精准帮扶到位。</t>
  </si>
  <si>
    <r>
      <rPr>
        <sz val="10.5"/>
        <color rgb="FF000000"/>
        <rFont val="Times New Roman"/>
        <charset val="134"/>
      </rPr>
      <t>满意</t>
    </r>
    <r>
      <rPr>
        <sz val="10.5"/>
        <color rgb="FF000000"/>
        <rFont val="宋体"/>
        <charset val="134"/>
      </rPr>
      <t>度</t>
    </r>
  </si>
  <si>
    <r>
      <rPr>
        <sz val="10.5"/>
        <color rgb="FF000000"/>
        <rFont val="Times New Roman"/>
        <charset val="134"/>
      </rPr>
      <t>服务对象满意度指</t>
    </r>
    <r>
      <rPr>
        <sz val="10.5"/>
        <color rgb="FF000000"/>
        <rFont val="宋体"/>
        <charset val="134"/>
      </rPr>
      <t>标</t>
    </r>
  </si>
  <si>
    <t xml:space="preserve">社会公众、服务对象的满意度达90%以上
</t>
  </si>
  <si>
    <t>90%以上</t>
  </si>
  <si>
    <r>
      <rPr>
        <sz val="10.5"/>
        <color rgb="FF000000"/>
        <rFont val="Times New Roman"/>
        <charset val="134"/>
      </rPr>
      <t>指</t>
    </r>
    <r>
      <rPr>
        <sz val="10.5"/>
        <color rgb="FF000000"/>
        <rFont val="宋体"/>
        <charset val="134"/>
      </rPr>
      <t>标</t>
    </r>
  </si>
  <si>
    <r>
      <rPr>
        <sz val="10.5"/>
        <color rgb="FF000000"/>
        <rFont val="Times New Roman"/>
        <charset val="134"/>
      </rPr>
      <t>（10</t>
    </r>
    <r>
      <rPr>
        <sz val="10.5"/>
        <color indexed="8"/>
        <rFont val="仿宋_GB2312"/>
        <charset val="134"/>
      </rPr>
      <t>分</t>
    </r>
    <r>
      <rPr>
        <sz val="10.5"/>
        <color rgb="FF000000"/>
        <rFont val="宋体"/>
        <charset val="134"/>
      </rPr>
      <t>）</t>
    </r>
  </si>
  <si>
    <r>
      <rPr>
        <sz val="10.5"/>
        <color rgb="FF000000"/>
        <rFont val="Times New Roman"/>
        <charset val="134"/>
      </rPr>
      <t>总</t>
    </r>
    <r>
      <rPr>
        <sz val="10.5"/>
        <color rgb="FF000000"/>
        <rFont val="宋体"/>
        <charset val="134"/>
      </rPr>
      <t>分</t>
    </r>
  </si>
  <si>
    <t>单位负责人签字：               填表人：           联系电话：                   填报日期： 年   月  日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</si>
</sst>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</numFmts>
  <fonts count="36">
    <font>
      <sz val="11"/>
      <color theme="1"/>
      <name val="宋体"/>
      <charset val="134"/>
      <scheme val="minor"/>
    </font>
    <font>
      <sz val="10"/>
      <color indexed="8"/>
      <name val="Arial"/>
      <charset val="134"/>
    </font>
    <font>
      <sz val="16"/>
      <color indexed="8"/>
      <name val="黑体"/>
      <charset val="134"/>
    </font>
    <font>
      <sz val="18"/>
      <color rgb="FF000000"/>
      <name val="宋体"/>
      <charset val="134"/>
    </font>
    <font>
      <sz val="18"/>
      <color indexed="8"/>
      <name val="方正小标宋简体"/>
      <charset val="134"/>
    </font>
    <font>
      <sz val="16"/>
      <color rgb="FF000000"/>
      <name val="宋体"/>
      <charset val="134"/>
    </font>
    <font>
      <sz val="16"/>
      <color rgb="FF000000"/>
      <name val="楷体_GB2312"/>
      <charset val="134"/>
    </font>
    <font>
      <sz val="10.5"/>
      <color rgb="FF000000"/>
      <name val="宋体"/>
      <charset val="134"/>
    </font>
    <font>
      <sz val="14"/>
      <color rgb="FF000000"/>
      <name val="仿宋"/>
      <charset val="134"/>
    </font>
    <font>
      <sz val="10.5"/>
      <color indexed="8"/>
      <name val="Times New Roman"/>
      <charset val="134"/>
    </font>
    <font>
      <sz val="10.5"/>
      <color rgb="FF000000"/>
      <name val="Times New Roman"/>
      <charset val="134"/>
    </font>
    <font>
      <sz val="9"/>
      <color rgb="FF000000"/>
      <name val="Times New Roman"/>
      <charset val="134"/>
    </font>
    <font>
      <sz val="12"/>
      <color indexed="8"/>
      <name val="仿宋_GB2312"/>
      <charset val="134"/>
    </font>
    <font>
      <sz val="10"/>
      <color rgb="FF000000"/>
      <name val="宋体"/>
      <charset val="134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0.5"/>
      <color indexed="8"/>
      <name val="宋体"/>
      <charset val="134"/>
    </font>
    <font>
      <sz val="9"/>
      <color indexed="8"/>
      <name val="宋体"/>
      <charset val="134"/>
    </font>
    <font>
      <sz val="10.5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9" fillId="22" borderId="7" applyNumberFormat="0" applyAlignment="0" applyProtection="0">
      <alignment vertical="center"/>
    </xf>
    <xf numFmtId="0" fontId="28" fillId="22" borderId="2" applyNumberFormat="0" applyAlignment="0" applyProtection="0">
      <alignment vertical="center"/>
    </xf>
    <xf numFmtId="0" fontId="19" fillId="8" borderId="3" applyNumberFormat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30" fillId="0" borderId="8" applyNumberFormat="0" applyFill="0" applyAlignment="0" applyProtection="0">
      <alignment vertical="center"/>
    </xf>
    <xf numFmtId="0" fontId="31" fillId="0" borderId="9" applyNumberFormat="0" applyFill="0" applyAlignment="0" applyProtection="0">
      <alignment vertical="center"/>
    </xf>
    <xf numFmtId="0" fontId="32" fillId="25" borderId="0" applyNumberFormat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justify" wrapText="1"/>
    </xf>
    <xf numFmtId="4" fontId="9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wrapText="1"/>
    </xf>
    <xf numFmtId="4" fontId="10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left" wrapText="1" indent="1"/>
    </xf>
    <xf numFmtId="0" fontId="10" fillId="0" borderId="1" xfId="0" applyFont="1" applyFill="1" applyBorder="1" applyAlignment="1">
      <alignment horizontal="left" wrapText="1" indent="4"/>
    </xf>
    <xf numFmtId="0" fontId="10" fillId="0" borderId="1" xfId="0" applyFont="1" applyFill="1" applyBorder="1" applyAlignment="1">
      <alignment horizontal="left" wrapText="1" indent="3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left" wrapText="1" indent="7"/>
    </xf>
    <xf numFmtId="0" fontId="11" fillId="0" borderId="1" xfId="0" applyFont="1" applyFill="1" applyBorder="1" applyAlignment="1">
      <alignment horizontal="left" wrapText="1"/>
    </xf>
    <xf numFmtId="0" fontId="10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textRotation="255" wrapText="1"/>
    </xf>
    <xf numFmtId="0" fontId="1" fillId="0" borderId="1" xfId="0" applyFont="1" applyFill="1" applyBorder="1" applyAlignment="1"/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wrapText="1"/>
    </xf>
    <xf numFmtId="9" fontId="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/>
    <xf numFmtId="10" fontId="9" fillId="0" borderId="1" xfId="0" applyNumberFormat="1" applyFont="1" applyFill="1" applyBorder="1" applyAlignment="1">
      <alignment horizontal="center" wrapText="1"/>
    </xf>
    <xf numFmtId="176" fontId="9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center" vertical="top" wrapText="1"/>
    </xf>
    <xf numFmtId="0" fontId="13" fillId="0" borderId="0" xfId="0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9"/>
  <sheetViews>
    <sheetView tabSelected="1" view="pageBreakPreview" zoomScaleNormal="100" workbookViewId="0">
      <selection activeCell="D15" sqref="D15"/>
    </sheetView>
  </sheetViews>
  <sheetFormatPr defaultColWidth="8.66363636363636" defaultRowHeight="12.5"/>
  <cols>
    <col min="1" max="3" width="8.66363636363636" style="1"/>
    <col min="4" max="4" width="19.4545454545455" style="1" customWidth="1"/>
    <col min="5" max="5" width="10.0909090909091" style="1" customWidth="1"/>
    <col min="6" max="6" width="12.7272727272727" style="1" customWidth="1"/>
    <col min="7" max="7" width="20.7272727272727" style="1" customWidth="1"/>
    <col min="8" max="8" width="8.66363636363636" style="1"/>
    <col min="9" max="9" width="8.90909090909091" style="1"/>
    <col min="10" max="10" width="8.63636363636364" style="1" customWidth="1"/>
    <col min="11" max="11" width="12.8181818181818" style="1"/>
    <col min="12" max="12" width="12.8909090909091" style="1"/>
    <col min="13" max="16384" width="8.66363636363636" style="1"/>
  </cols>
  <sheetData>
    <row r="1" ht="21" spans="1:1">
      <c r="A1" s="2" t="s">
        <v>0</v>
      </c>
    </row>
    <row r="2" ht="23" spans="1:12">
      <c r="A2" s="3" t="s">
        <v>1</v>
      </c>
      <c r="B2" s="4"/>
      <c r="C2" s="4"/>
      <c r="D2" s="4"/>
      <c r="E2" s="4"/>
      <c r="F2" s="4"/>
      <c r="G2" s="4"/>
      <c r="H2" s="4"/>
      <c r="I2" s="4"/>
      <c r="J2" s="4"/>
      <c r="L2" s="36"/>
    </row>
    <row r="3" ht="21" spans="1:10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</row>
    <row r="4" ht="28.5" customHeight="1" spans="1:10">
      <c r="A4" s="7" t="s">
        <v>3</v>
      </c>
      <c r="B4" s="8" t="s">
        <v>4</v>
      </c>
      <c r="C4" s="8"/>
      <c r="D4" s="8"/>
      <c r="E4" s="8"/>
      <c r="F4" s="8"/>
      <c r="G4" s="8"/>
      <c r="H4" s="8"/>
      <c r="I4" s="8"/>
      <c r="J4" s="8"/>
    </row>
    <row r="5" ht="15" customHeight="1" spans="1:10">
      <c r="A5" s="9" t="s">
        <v>5</v>
      </c>
      <c r="B5" s="10"/>
      <c r="C5" s="10"/>
      <c r="D5" s="10" t="s">
        <v>6</v>
      </c>
      <c r="E5" s="10" t="s">
        <v>7</v>
      </c>
      <c r="F5" s="10"/>
      <c r="G5" s="10" t="s">
        <v>8</v>
      </c>
      <c r="H5" s="10" t="s">
        <v>9</v>
      </c>
      <c r="I5" s="10" t="s">
        <v>10</v>
      </c>
      <c r="J5" s="10" t="s">
        <v>11</v>
      </c>
    </row>
    <row r="6" ht="15" customHeight="1" spans="1:13">
      <c r="A6" s="9"/>
      <c r="B6" s="10"/>
      <c r="C6" s="10"/>
      <c r="D6" s="10" t="s">
        <v>12</v>
      </c>
      <c r="E6" s="10" t="s">
        <v>12</v>
      </c>
      <c r="F6" s="10"/>
      <c r="G6" s="10" t="s">
        <v>13</v>
      </c>
      <c r="H6" s="10"/>
      <c r="I6" s="10"/>
      <c r="J6" s="10"/>
      <c r="M6" s="36"/>
    </row>
    <row r="7" ht="15" customHeight="1" spans="1:10">
      <c r="A7" s="9"/>
      <c r="B7" s="11" t="s">
        <v>14</v>
      </c>
      <c r="C7" s="11"/>
      <c r="D7" s="10">
        <f>D8</f>
        <v>873.72</v>
      </c>
      <c r="E7" s="12">
        <f>E8+E12</f>
        <v>1252.66</v>
      </c>
      <c r="F7" s="10"/>
      <c r="G7" s="12">
        <f>G13</f>
        <v>1472.52</v>
      </c>
      <c r="H7" s="10">
        <v>10</v>
      </c>
      <c r="I7" s="37">
        <f>G7/E7</f>
        <v>1.17551450513308</v>
      </c>
      <c r="J7" s="38">
        <v>10</v>
      </c>
    </row>
    <row r="8" ht="15" customHeight="1" spans="1:10">
      <c r="A8" s="9"/>
      <c r="B8" s="13" t="s">
        <v>15</v>
      </c>
      <c r="C8" s="13"/>
      <c r="D8" s="10">
        <f>D9</f>
        <v>873.72</v>
      </c>
      <c r="E8" s="14">
        <v>1252.66</v>
      </c>
      <c r="F8" s="15"/>
      <c r="G8" s="15">
        <f>G9</f>
        <v>1472.52</v>
      </c>
      <c r="H8" s="16" t="s">
        <v>16</v>
      </c>
      <c r="I8" s="16" t="s">
        <v>16</v>
      </c>
      <c r="J8" s="16" t="s">
        <v>16</v>
      </c>
    </row>
    <row r="9" ht="15" customHeight="1" spans="1:10">
      <c r="A9" s="9"/>
      <c r="B9" s="13" t="s">
        <v>17</v>
      </c>
      <c r="C9" s="13"/>
      <c r="D9" s="10">
        <v>873.72</v>
      </c>
      <c r="E9" s="14">
        <v>1252.66</v>
      </c>
      <c r="F9" s="15"/>
      <c r="G9" s="14">
        <v>1472.52</v>
      </c>
      <c r="H9" s="16" t="s">
        <v>16</v>
      </c>
      <c r="I9" s="16" t="s">
        <v>16</v>
      </c>
      <c r="J9" s="16" t="s">
        <v>16</v>
      </c>
    </row>
    <row r="10" ht="18" customHeight="1" spans="1:10">
      <c r="A10" s="9"/>
      <c r="B10" s="17" t="s">
        <v>18</v>
      </c>
      <c r="C10" s="17"/>
      <c r="D10" s="15"/>
      <c r="E10" s="18"/>
      <c r="F10" s="18"/>
      <c r="G10" s="19"/>
      <c r="H10" s="20" t="s">
        <v>16</v>
      </c>
      <c r="I10" s="16" t="s">
        <v>16</v>
      </c>
      <c r="J10" s="16" t="s">
        <v>16</v>
      </c>
    </row>
    <row r="11" ht="27.75" customHeight="1" spans="1:10">
      <c r="A11" s="9"/>
      <c r="B11" s="17" t="s">
        <v>19</v>
      </c>
      <c r="C11" s="17"/>
      <c r="D11" s="13"/>
      <c r="E11" s="13"/>
      <c r="F11" s="13"/>
      <c r="G11" s="13"/>
      <c r="H11" s="16" t="s">
        <v>16</v>
      </c>
      <c r="I11" s="16" t="s">
        <v>16</v>
      </c>
      <c r="J11" s="16" t="s">
        <v>16</v>
      </c>
    </row>
    <row r="12" ht="15" customHeight="1" spans="1:10">
      <c r="A12" s="9"/>
      <c r="B12" s="17" t="s">
        <v>20</v>
      </c>
      <c r="C12" s="17"/>
      <c r="D12" s="21"/>
      <c r="E12" s="15"/>
      <c r="F12" s="15"/>
      <c r="G12" s="13"/>
      <c r="H12" s="16" t="s">
        <v>16</v>
      </c>
      <c r="I12" s="16" t="s">
        <v>16</v>
      </c>
      <c r="J12" s="16" t="s">
        <v>16</v>
      </c>
    </row>
    <row r="13" ht="15" customHeight="1" spans="1:10">
      <c r="A13" s="9"/>
      <c r="B13" s="22" t="s">
        <v>21</v>
      </c>
      <c r="C13" s="22"/>
      <c r="D13" s="15">
        <f>D14+D15</f>
        <v>873.72</v>
      </c>
      <c r="E13" s="15">
        <f>E14+E15</f>
        <v>1252.66</v>
      </c>
      <c r="F13" s="15"/>
      <c r="G13" s="15">
        <f>G14+G15</f>
        <v>1472.52</v>
      </c>
      <c r="H13" s="16" t="s">
        <v>16</v>
      </c>
      <c r="I13" s="16" t="s">
        <v>16</v>
      </c>
      <c r="J13" s="16" t="s">
        <v>16</v>
      </c>
    </row>
    <row r="14" ht="15" customHeight="1" spans="1:10">
      <c r="A14" s="9"/>
      <c r="B14" s="17" t="s">
        <v>22</v>
      </c>
      <c r="C14" s="17"/>
      <c r="D14" s="15">
        <v>509.51</v>
      </c>
      <c r="E14" s="15">
        <v>823.04</v>
      </c>
      <c r="F14" s="15"/>
      <c r="G14" s="15">
        <v>828.93</v>
      </c>
      <c r="H14" s="16" t="s">
        <v>16</v>
      </c>
      <c r="I14" s="16" t="s">
        <v>16</v>
      </c>
      <c r="J14" s="16" t="s">
        <v>16</v>
      </c>
    </row>
    <row r="15" ht="15" customHeight="1" spans="1:10">
      <c r="A15" s="9"/>
      <c r="B15" s="17" t="s">
        <v>23</v>
      </c>
      <c r="C15" s="17"/>
      <c r="D15" s="15">
        <v>364.21</v>
      </c>
      <c r="E15" s="15">
        <v>429.62</v>
      </c>
      <c r="F15" s="15"/>
      <c r="G15" s="15">
        <v>643.59</v>
      </c>
      <c r="H15" s="16" t="s">
        <v>16</v>
      </c>
      <c r="I15" s="16" t="s">
        <v>16</v>
      </c>
      <c r="J15" s="16" t="s">
        <v>16</v>
      </c>
    </row>
    <row r="16" ht="15" customHeight="1" spans="1:10">
      <c r="A16" s="23" t="s">
        <v>24</v>
      </c>
      <c r="B16" s="15" t="s">
        <v>25</v>
      </c>
      <c r="C16" s="15"/>
      <c r="D16" s="15"/>
      <c r="E16" s="15"/>
      <c r="F16" s="15"/>
      <c r="G16" s="15" t="s">
        <v>26</v>
      </c>
      <c r="H16" s="15"/>
      <c r="I16" s="15"/>
      <c r="J16" s="15"/>
    </row>
    <row r="17" ht="160" customHeight="1" spans="1:10">
      <c r="A17" s="23"/>
      <c r="B17" s="24" t="s">
        <v>27</v>
      </c>
      <c r="C17" s="24"/>
      <c r="D17" s="24"/>
      <c r="E17" s="24"/>
      <c r="F17" s="24"/>
      <c r="G17" s="25" t="s">
        <v>28</v>
      </c>
      <c r="H17" s="25"/>
      <c r="I17" s="25"/>
      <c r="J17" s="25"/>
    </row>
    <row r="18" ht="15" customHeight="1" spans="1:10">
      <c r="A18" s="26" t="s">
        <v>29</v>
      </c>
      <c r="B18" s="15" t="s">
        <v>30</v>
      </c>
      <c r="C18" s="15" t="s">
        <v>31</v>
      </c>
      <c r="D18" s="15" t="s">
        <v>32</v>
      </c>
      <c r="E18" s="15"/>
      <c r="F18" s="15" t="s">
        <v>33</v>
      </c>
      <c r="G18" s="15" t="s">
        <v>34</v>
      </c>
      <c r="H18" s="23" t="s">
        <v>35</v>
      </c>
      <c r="I18" s="23" t="s">
        <v>36</v>
      </c>
      <c r="J18" s="39" t="s">
        <v>37</v>
      </c>
    </row>
    <row r="19" ht="13.5" spans="1:10">
      <c r="A19" s="26"/>
      <c r="B19" s="15"/>
      <c r="C19" s="15"/>
      <c r="D19" s="15"/>
      <c r="E19" s="15"/>
      <c r="F19" s="15" t="s">
        <v>38</v>
      </c>
      <c r="G19" s="15" t="s">
        <v>39</v>
      </c>
      <c r="H19" s="23"/>
      <c r="I19" s="23"/>
      <c r="J19" s="39" t="s">
        <v>40</v>
      </c>
    </row>
    <row r="20" ht="13.5" spans="1:10">
      <c r="A20" s="26"/>
      <c r="B20" s="15"/>
      <c r="C20" s="15"/>
      <c r="D20" s="15"/>
      <c r="E20" s="15"/>
      <c r="F20" s="27"/>
      <c r="G20" s="27"/>
      <c r="H20" s="23"/>
      <c r="I20" s="23"/>
      <c r="J20" s="39" t="s">
        <v>41</v>
      </c>
    </row>
    <row r="21" ht="69" customHeight="1" spans="1:12">
      <c r="A21" s="26"/>
      <c r="B21" s="9" t="s">
        <v>42</v>
      </c>
      <c r="C21" s="9" t="s">
        <v>43</v>
      </c>
      <c r="D21" s="28" t="s">
        <v>44</v>
      </c>
      <c r="E21" s="28"/>
      <c r="F21" s="25" t="s">
        <v>45</v>
      </c>
      <c r="G21" s="25" t="s">
        <v>46</v>
      </c>
      <c r="H21" s="9">
        <v>4</v>
      </c>
      <c r="I21" s="9">
        <v>4</v>
      </c>
      <c r="J21" s="9"/>
      <c r="L21" s="40"/>
    </row>
    <row r="22" ht="92" customHeight="1" spans="1:12">
      <c r="A22" s="26"/>
      <c r="B22" s="9"/>
      <c r="C22" s="9"/>
      <c r="D22" s="28"/>
      <c r="E22" s="28"/>
      <c r="F22" s="25" t="s">
        <v>47</v>
      </c>
      <c r="G22" s="25" t="s">
        <v>48</v>
      </c>
      <c r="H22" s="9">
        <v>4</v>
      </c>
      <c r="I22" s="9">
        <v>4</v>
      </c>
      <c r="J22" s="9"/>
      <c r="L22" s="40"/>
    </row>
    <row r="23" ht="106" customHeight="1" spans="1:12">
      <c r="A23" s="26"/>
      <c r="B23" s="9"/>
      <c r="C23" s="9"/>
      <c r="D23" s="28"/>
      <c r="E23" s="28"/>
      <c r="F23" s="25" t="s">
        <v>49</v>
      </c>
      <c r="G23" s="25" t="s">
        <v>50</v>
      </c>
      <c r="H23" s="9">
        <v>4</v>
      </c>
      <c r="I23" s="9">
        <v>4</v>
      </c>
      <c r="J23" s="9"/>
      <c r="L23" s="40"/>
    </row>
    <row r="24" ht="98" customHeight="1" spans="1:12">
      <c r="A24" s="26"/>
      <c r="B24" s="9"/>
      <c r="C24" s="9"/>
      <c r="D24" s="28"/>
      <c r="E24" s="28"/>
      <c r="F24" s="29" t="s">
        <v>51</v>
      </c>
      <c r="G24" s="25" t="s">
        <v>52</v>
      </c>
      <c r="H24" s="9">
        <v>4</v>
      </c>
      <c r="I24" s="9">
        <v>4</v>
      </c>
      <c r="J24" s="9"/>
      <c r="L24" s="40"/>
    </row>
    <row r="25" ht="124" customHeight="1" spans="1:10">
      <c r="A25" s="26"/>
      <c r="B25" s="9"/>
      <c r="C25" s="9"/>
      <c r="D25" s="28"/>
      <c r="E25" s="28"/>
      <c r="F25" s="29" t="s">
        <v>53</v>
      </c>
      <c r="G25" s="29" t="s">
        <v>54</v>
      </c>
      <c r="H25" s="9">
        <v>4</v>
      </c>
      <c r="I25" s="9">
        <v>4</v>
      </c>
      <c r="J25" s="9"/>
    </row>
    <row r="26" ht="43.95" customHeight="1" spans="1:10">
      <c r="A26" s="26"/>
      <c r="B26" s="9"/>
      <c r="C26" s="9" t="s">
        <v>55</v>
      </c>
      <c r="D26" s="28" t="s">
        <v>56</v>
      </c>
      <c r="E26" s="28"/>
      <c r="F26" s="9" t="s">
        <v>57</v>
      </c>
      <c r="G26" s="30" t="s">
        <v>58</v>
      </c>
      <c r="H26" s="9">
        <v>10</v>
      </c>
      <c r="I26" s="9">
        <v>10</v>
      </c>
      <c r="J26" s="9"/>
    </row>
    <row r="27" ht="136" customHeight="1" spans="1:10">
      <c r="A27" s="26"/>
      <c r="B27" s="9"/>
      <c r="C27" s="9"/>
      <c r="D27" s="28"/>
      <c r="E27" s="28"/>
      <c r="F27" s="9"/>
      <c r="G27" s="30"/>
      <c r="H27" s="9"/>
      <c r="I27" s="9"/>
      <c r="J27" s="9"/>
    </row>
    <row r="28" ht="15" customHeight="1" spans="1:10">
      <c r="A28" s="26"/>
      <c r="B28" s="9"/>
      <c r="C28" s="31" t="s">
        <v>59</v>
      </c>
      <c r="D28" s="7" t="s">
        <v>60</v>
      </c>
      <c r="E28" s="13"/>
      <c r="F28" s="7" t="s">
        <v>61</v>
      </c>
      <c r="G28" s="7" t="s">
        <v>61</v>
      </c>
      <c r="H28" s="9">
        <v>10</v>
      </c>
      <c r="I28" s="9">
        <v>10</v>
      </c>
      <c r="J28" s="9"/>
    </row>
    <row r="29" ht="15" customHeight="1" spans="1:10">
      <c r="A29" s="26"/>
      <c r="B29" s="9"/>
      <c r="C29" s="15" t="s">
        <v>62</v>
      </c>
      <c r="D29" s="9" t="s">
        <v>63</v>
      </c>
      <c r="E29" s="23"/>
      <c r="F29" s="9" t="s">
        <v>64</v>
      </c>
      <c r="G29" s="7" t="s">
        <v>65</v>
      </c>
      <c r="H29" s="9">
        <v>10</v>
      </c>
      <c r="I29" s="9">
        <v>10</v>
      </c>
      <c r="J29" s="9"/>
    </row>
    <row r="30" ht="15" customHeight="1" spans="1:10">
      <c r="A30" s="26"/>
      <c r="B30" s="9"/>
      <c r="C30" s="15"/>
      <c r="D30" s="23"/>
      <c r="E30" s="23"/>
      <c r="F30" s="9"/>
      <c r="G30" s="7"/>
      <c r="H30" s="9"/>
      <c r="I30" s="9"/>
      <c r="J30" s="9"/>
    </row>
    <row r="31" ht="15" hidden="1" customHeight="1" spans="1:10">
      <c r="A31" s="26"/>
      <c r="B31" s="9" t="s">
        <v>66</v>
      </c>
      <c r="C31" s="15" t="s">
        <v>67</v>
      </c>
      <c r="D31" s="13"/>
      <c r="E31" s="13"/>
      <c r="F31" s="7"/>
      <c r="G31" s="7"/>
      <c r="H31" s="9"/>
      <c r="I31" s="9"/>
      <c r="J31" s="9"/>
    </row>
    <row r="32" ht="28.5" hidden="1" customHeight="1" spans="1:10">
      <c r="A32" s="26"/>
      <c r="B32" s="9"/>
      <c r="C32" s="15" t="s">
        <v>68</v>
      </c>
      <c r="D32" s="13" t="s">
        <v>69</v>
      </c>
      <c r="E32" s="13"/>
      <c r="F32" s="7"/>
      <c r="G32" s="7"/>
      <c r="H32" s="9"/>
      <c r="I32" s="9"/>
      <c r="J32" s="9"/>
    </row>
    <row r="33" ht="80" customHeight="1" spans="1:10">
      <c r="A33" s="26"/>
      <c r="B33" s="9"/>
      <c r="C33" s="9" t="s">
        <v>70</v>
      </c>
      <c r="D33" s="25" t="s">
        <v>71</v>
      </c>
      <c r="E33" s="32"/>
      <c r="F33" s="25" t="s">
        <v>72</v>
      </c>
      <c r="G33" s="25" t="s">
        <v>46</v>
      </c>
      <c r="H33" s="9">
        <v>15</v>
      </c>
      <c r="I33" s="9">
        <v>14.5</v>
      </c>
      <c r="J33" s="9"/>
    </row>
    <row r="34" ht="97" customHeight="1" spans="1:10">
      <c r="A34" s="26"/>
      <c r="B34" s="9"/>
      <c r="C34" s="23" t="s">
        <v>73</v>
      </c>
      <c r="D34" s="25" t="s">
        <v>74</v>
      </c>
      <c r="E34" s="32"/>
      <c r="F34" s="25" t="s">
        <v>75</v>
      </c>
      <c r="G34" s="25" t="s">
        <v>76</v>
      </c>
      <c r="H34" s="9">
        <v>15</v>
      </c>
      <c r="I34" s="9">
        <v>15</v>
      </c>
      <c r="J34" s="9"/>
    </row>
    <row r="35" ht="17" customHeight="1" spans="1:10">
      <c r="A35" s="26"/>
      <c r="B35" s="15" t="s">
        <v>77</v>
      </c>
      <c r="C35" s="15" t="s">
        <v>78</v>
      </c>
      <c r="D35" s="33" t="s">
        <v>79</v>
      </c>
      <c r="E35" s="33"/>
      <c r="F35" s="9" t="s">
        <v>80</v>
      </c>
      <c r="G35" s="34">
        <v>0.95</v>
      </c>
      <c r="H35" s="9">
        <v>10</v>
      </c>
      <c r="I35" s="9">
        <v>10</v>
      </c>
      <c r="J35" s="9"/>
    </row>
    <row r="36" ht="13.5" spans="1:10">
      <c r="A36" s="26"/>
      <c r="B36" s="15" t="s">
        <v>81</v>
      </c>
      <c r="C36" s="15"/>
      <c r="D36" s="33"/>
      <c r="E36" s="33"/>
      <c r="F36" s="9"/>
      <c r="G36" s="9"/>
      <c r="H36" s="9"/>
      <c r="I36" s="9"/>
      <c r="J36" s="9"/>
    </row>
    <row r="37" ht="15" customHeight="1" spans="1:10">
      <c r="A37" s="26"/>
      <c r="B37" s="15" t="s">
        <v>82</v>
      </c>
      <c r="C37" s="15"/>
      <c r="D37" s="33"/>
      <c r="E37" s="33"/>
      <c r="F37" s="9"/>
      <c r="G37" s="9"/>
      <c r="H37" s="9"/>
      <c r="I37" s="9"/>
      <c r="J37" s="9"/>
    </row>
    <row r="38" ht="15" customHeight="1" spans="1:10">
      <c r="A38" s="15" t="s">
        <v>83</v>
      </c>
      <c r="B38" s="15"/>
      <c r="C38" s="15"/>
      <c r="D38" s="15"/>
      <c r="E38" s="15"/>
      <c r="F38" s="15"/>
      <c r="G38" s="15"/>
      <c r="H38" s="23">
        <v>100</v>
      </c>
      <c r="I38" s="9">
        <v>99.5</v>
      </c>
      <c r="J38" s="9"/>
    </row>
    <row r="39" ht="15" spans="1:10">
      <c r="A39" s="35" t="s">
        <v>84</v>
      </c>
      <c r="B39" s="35"/>
      <c r="C39" s="35"/>
      <c r="D39" s="35"/>
      <c r="E39" s="35"/>
      <c r="F39" s="35"/>
      <c r="G39" s="35"/>
      <c r="H39" s="35"/>
      <c r="I39" s="35"/>
      <c r="J39" s="35"/>
    </row>
  </sheetData>
  <mergeCells count="71">
    <mergeCell ref="A2:J2"/>
    <mergeCell ref="A3:J3"/>
    <mergeCell ref="B4:J4"/>
    <mergeCell ref="E5:F5"/>
    <mergeCell ref="E6:F6"/>
    <mergeCell ref="B7:C7"/>
    <mergeCell ref="E7:F7"/>
    <mergeCell ref="B8:C8"/>
    <mergeCell ref="E8:F8"/>
    <mergeCell ref="B9:C9"/>
    <mergeCell ref="E9:F9"/>
    <mergeCell ref="B10:C10"/>
    <mergeCell ref="E10:F10"/>
    <mergeCell ref="B11:C11"/>
    <mergeCell ref="E11:F11"/>
    <mergeCell ref="B12:C12"/>
    <mergeCell ref="E12:F12"/>
    <mergeCell ref="B13:C13"/>
    <mergeCell ref="E13:F13"/>
    <mergeCell ref="B14:C14"/>
    <mergeCell ref="E14:F14"/>
    <mergeCell ref="B15:C15"/>
    <mergeCell ref="E15:F15"/>
    <mergeCell ref="B16:F16"/>
    <mergeCell ref="G16:J16"/>
    <mergeCell ref="B17:F17"/>
    <mergeCell ref="G17:J17"/>
    <mergeCell ref="D28:E28"/>
    <mergeCell ref="D31:E31"/>
    <mergeCell ref="D32:E32"/>
    <mergeCell ref="D33:E33"/>
    <mergeCell ref="D34:E34"/>
    <mergeCell ref="A38:G38"/>
    <mergeCell ref="A39:J39"/>
    <mergeCell ref="A5:A15"/>
    <mergeCell ref="A16:A17"/>
    <mergeCell ref="A18:A37"/>
    <mergeCell ref="B18:B20"/>
    <mergeCell ref="B21:B30"/>
    <mergeCell ref="B31:B34"/>
    <mergeCell ref="C18:C20"/>
    <mergeCell ref="C21:C25"/>
    <mergeCell ref="C26:C27"/>
    <mergeCell ref="C29:C30"/>
    <mergeCell ref="C35:C37"/>
    <mergeCell ref="F26:F27"/>
    <mergeCell ref="F29:F30"/>
    <mergeCell ref="F35:F37"/>
    <mergeCell ref="G26:G27"/>
    <mergeCell ref="G29:G30"/>
    <mergeCell ref="G35:G37"/>
    <mergeCell ref="H5:H6"/>
    <mergeCell ref="H18:H20"/>
    <mergeCell ref="H26:H27"/>
    <mergeCell ref="H29:H30"/>
    <mergeCell ref="H35:H37"/>
    <mergeCell ref="I5:I6"/>
    <mergeCell ref="I18:I20"/>
    <mergeCell ref="I26:I27"/>
    <mergeCell ref="I29:I30"/>
    <mergeCell ref="I35:I37"/>
    <mergeCell ref="J5:J6"/>
    <mergeCell ref="J26:J27"/>
    <mergeCell ref="J29:J30"/>
    <mergeCell ref="J35:J37"/>
    <mergeCell ref="B5:C6"/>
    <mergeCell ref="D18:E20"/>
    <mergeCell ref="D21:E25"/>
    <mergeCell ref="D26:E27"/>
    <mergeCell ref="D29:E30"/>
    <mergeCell ref="D35:E37"/>
  </mergeCells>
  <pageMargins left="0.7" right="0.7" top="0.75" bottom="0.75" header="0.3" footer="0.3"/>
  <pageSetup paperSize="9" scale="58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契丹莽夫</cp:lastModifiedBy>
  <dcterms:created xsi:type="dcterms:W3CDTF">2021-06-21T02:32:00Z</dcterms:created>
  <dcterms:modified xsi:type="dcterms:W3CDTF">2022-06-29T08:34:25Z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19668C70DC48419C9146E77AC4967124</vt:lpwstr>
  </property>
</Properties>
</file>