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9450" activeTab="2"/>
  </bookViews>
  <sheets>
    <sheet name="部门收支总表" sheetId="1" r:id="rId1"/>
    <sheet name="部门收入总表" sheetId="2" r:id="rId2"/>
    <sheet name="部门支出总表" sheetId="3" r:id="rId3"/>
    <sheet name="部门支出总表(分类)" sheetId="4" r:id="rId4"/>
    <sheet name="基本-工资福利" sheetId="5" r:id="rId5"/>
    <sheet name="基本-商品服务" sheetId="6" r:id="rId6"/>
    <sheet name="基本-个人家庭" sheetId="7" r:id="rId7"/>
    <sheet name="财政拨款收支总表" sheetId="8" r:id="rId8"/>
    <sheet name="一般预算支出表" sheetId="9" r:id="rId9"/>
    <sheet name="一般预算基本支出表" sheetId="10" r:id="rId10"/>
    <sheet name="一般-工资福利" sheetId="11" r:id="rId11"/>
    <sheet name="一般-商品服务" sheetId="12" r:id="rId12"/>
    <sheet name="一般-个人家庭" sheetId="13" r:id="rId13"/>
    <sheet name="政府性基金" sheetId="14" r:id="rId14"/>
    <sheet name="专户" sheetId="15" r:id="rId15"/>
    <sheet name="经费拨款" sheetId="16" r:id="rId16"/>
    <sheet name="专项" sheetId="17" r:id="rId17"/>
    <sheet name="三公" sheetId="18" r:id="rId18"/>
    <sheet name="专项资金绩效目标表" sheetId="19" r:id="rId19"/>
    <sheet name="整体绩效" sheetId="20" r:id="rId20"/>
    <sheet name="新增资产申报表" sheetId="21" r:id="rId21"/>
  </sheets>
  <definedNames>
    <definedName name="_xlnm.Print_Area" localSheetId="1">'部门收入总表'!$A$1:$L$7</definedName>
    <definedName name="_xlnm.Print_Area" localSheetId="0">'部门收支总表'!$A$1:$F$31</definedName>
    <definedName name="_xlnm.Print_Area" localSheetId="2">'部门支出总表'!$A$1:$N$22</definedName>
    <definedName name="_xlnm.Print_Area" localSheetId="3">'部门支出总表(分类)'!$A$1:$Q$22</definedName>
    <definedName name="_xlnm.Print_Area" localSheetId="7">'财政拨款收支总表'!$A$1:$G$28</definedName>
    <definedName name="_xlnm.Print_Area" localSheetId="6">'基本-个人家庭'!$A$1:$V$10</definedName>
    <definedName name="_xlnm.Print_Area" localSheetId="4">'基本-工资福利'!$A$1:$T$13</definedName>
    <definedName name="_xlnm.Print_Area" localSheetId="5">'基本-商品服务'!$A$1:$X$12</definedName>
    <definedName name="_xlnm.Print_Area" localSheetId="15">'经费拨款'!$A$1:$P$22</definedName>
    <definedName name="_xlnm.Print_Area" localSheetId="17">'三公'!$A$1:$G$9</definedName>
    <definedName name="_xlnm.Print_Area" localSheetId="12">'一般-个人家庭'!$A$1:$V$10</definedName>
    <definedName name="_xlnm.Print_Area" localSheetId="10">'一般-工资福利'!$A$1:$T$12</definedName>
    <definedName name="_xlnm.Print_Area" localSheetId="11">'一般-商品服务'!$A$1:$X$12</definedName>
    <definedName name="_xlnm.Print_Area" localSheetId="9">'一般预算基本支出表'!$A$1:$I$18</definedName>
    <definedName name="_xlnm.Print_Area" localSheetId="8">'一般预算支出表'!$A$1:$P$22</definedName>
    <definedName name="_xlnm.Print_Area" localSheetId="19">'整体绩效'!$A$1:$L$6</definedName>
    <definedName name="_xlnm.Print_Area" localSheetId="13">'政府性基金'!$A$1:$P$7</definedName>
    <definedName name="_xlnm.Print_Area" localSheetId="14">'专户'!$A$1:$P$7</definedName>
    <definedName name="_xlnm.Print_Area" localSheetId="16">'专项'!$A$1:$M$10</definedName>
    <definedName name="_xlnm.Print_Area" localSheetId="18">'专项资金绩效目标表'!$A$1:$L$5</definedName>
    <definedName name="_xlnm.Print_Titles" localSheetId="1">'部门收入总表'!$1:$5</definedName>
    <definedName name="_xlnm.Print_Titles" localSheetId="0">'部门收支总表'!$1:$5</definedName>
    <definedName name="_xlnm.Print_Titles" localSheetId="2">'部门支出总表'!$1:$6</definedName>
    <definedName name="_xlnm.Print_Titles" localSheetId="3">'部门支出总表(分类)'!$1:$6</definedName>
    <definedName name="_xlnm.Print_Titles" localSheetId="6">'基本-个人家庭'!$1:$5</definedName>
    <definedName name="_xlnm.Print_Titles" localSheetId="4">'基本-工资福利'!$1:$5</definedName>
    <definedName name="_xlnm.Print_Titles" localSheetId="5">'基本-商品服务'!$1:$5</definedName>
    <definedName name="_xlnm.Print_Titles" localSheetId="15">'经费拨款'!$1:$6</definedName>
    <definedName name="_xlnm.Print_Titles" localSheetId="17">'三公'!$1:$6</definedName>
    <definedName name="_xlnm.Print_Titles" localSheetId="12">'一般-个人家庭'!$1:$5</definedName>
    <definedName name="_xlnm.Print_Titles" localSheetId="10">'一般-工资福利'!$1:$5</definedName>
    <definedName name="_xlnm.Print_Titles" localSheetId="11">'一般-商品服务'!$1:$5</definedName>
    <definedName name="_xlnm.Print_Titles" localSheetId="9">'一般预算基本支出表'!$1:$6</definedName>
    <definedName name="_xlnm.Print_Titles" localSheetId="8">'一般预算支出表'!$1:$6</definedName>
    <definedName name="_xlnm.Print_Titles" localSheetId="19">'整体绩效'!$1:$6</definedName>
    <definedName name="_xlnm.Print_Titles" localSheetId="13">'政府性基金'!$1:$6</definedName>
    <definedName name="_xlnm.Print_Titles" localSheetId="14">'专户'!$1:$6</definedName>
    <definedName name="_xlnm.Print_Titles" localSheetId="16">'专项'!$1:$7</definedName>
    <definedName name="_xlnm.Print_Titles" localSheetId="18">'专项资金绩效目标表'!$1:$5</definedName>
  </definedNames>
  <calcPr fullCalcOnLoad="1"/>
</workbook>
</file>

<file path=xl/sharedStrings.xml><?xml version="1.0" encoding="utf-8"?>
<sst xmlns="http://schemas.openxmlformats.org/spreadsheetml/2006/main" count="1042" uniqueCount="342">
  <si>
    <t>附件1：</t>
  </si>
  <si>
    <t>部门收支总表</t>
  </si>
  <si>
    <t>单位名称：州扶贫办</t>
  </si>
  <si>
    <t>单位:万元</t>
  </si>
  <si>
    <t>收                  入</t>
  </si>
  <si>
    <t>支                  出</t>
  </si>
  <si>
    <t>项         目</t>
  </si>
  <si>
    <t>本年预算</t>
  </si>
  <si>
    <t>一、一般公共预算拨款</t>
  </si>
  <si>
    <t>一、一般公共服务支出</t>
  </si>
  <si>
    <t>一、基本支出</t>
  </si>
  <si>
    <t xml:space="preserve">      经费拨款</t>
  </si>
  <si>
    <t>二、公共安全支出</t>
  </si>
  <si>
    <t xml:space="preserve">      工资福利支出</t>
  </si>
  <si>
    <t xml:space="preserve">      纳入一般公共预算管理的非税收入拨款</t>
  </si>
  <si>
    <t>三、教育支出</t>
  </si>
  <si>
    <t xml:space="preserve">      商品和服务支出</t>
  </si>
  <si>
    <t xml:space="preserve">        行政事业性收费收入</t>
  </si>
  <si>
    <t>四、科学技术支出</t>
  </si>
  <si>
    <t xml:space="preserve">      对个人和家庭的补助</t>
  </si>
  <si>
    <t xml:space="preserve">        专项收入</t>
  </si>
  <si>
    <t>五、文化体育与传媒支出</t>
  </si>
  <si>
    <t>二、项目支出</t>
  </si>
  <si>
    <t xml:space="preserve">        国有资本经营收入</t>
  </si>
  <si>
    <t>六、社会保障和就业支出</t>
  </si>
  <si>
    <t xml:space="preserve">        国有资源（资产）有偿使用收入</t>
  </si>
  <si>
    <t>七、医疗卫生与计划生育支出</t>
  </si>
  <si>
    <t xml:space="preserve">        捐赠收入</t>
  </si>
  <si>
    <t>八、节能环保支出</t>
  </si>
  <si>
    <t xml:space="preserve">      基本建设支出</t>
  </si>
  <si>
    <t xml:space="preserve">        政府住房基金收入</t>
  </si>
  <si>
    <t>九、城乡社区支出</t>
  </si>
  <si>
    <t xml:space="preserve">      其他资本性支出</t>
  </si>
  <si>
    <t xml:space="preserve">        罚没收入</t>
  </si>
  <si>
    <t>十、农林水支出</t>
  </si>
  <si>
    <t xml:space="preserve">      对企事业单位的补贴</t>
  </si>
  <si>
    <t xml:space="preserve">        其他收入</t>
  </si>
  <si>
    <t>十一、交通运输支出</t>
  </si>
  <si>
    <t xml:space="preserve">      其他支出</t>
  </si>
  <si>
    <t>二、政府性基金拨款</t>
  </si>
  <si>
    <t>十二、资源勘探信息等支出</t>
  </si>
  <si>
    <t>三、事业单位经营服务支出</t>
  </si>
  <si>
    <t>三、纳入专户管理的非税收入拨款</t>
  </si>
  <si>
    <t>十三、商业服务业等支出</t>
  </si>
  <si>
    <t>四、中央财政补助</t>
  </si>
  <si>
    <t>十四、金融支出</t>
  </si>
  <si>
    <t xml:space="preserve">        一般公共预算补助</t>
  </si>
  <si>
    <t>十五、国土海洋气象等支出</t>
  </si>
  <si>
    <t xml:space="preserve">        政府性基金补助</t>
  </si>
  <si>
    <t>十六、住房保障支出</t>
  </si>
  <si>
    <t>五、事业单位经营服务收入</t>
  </si>
  <si>
    <t>十七、粮油物资储备支出</t>
  </si>
  <si>
    <t>六、其他收入</t>
  </si>
  <si>
    <t>十八、其他支出</t>
  </si>
  <si>
    <t>十九、国有资本经营预算支出</t>
  </si>
  <si>
    <t>二十、债务还本支出</t>
  </si>
  <si>
    <t>二一、债务付息支出</t>
  </si>
  <si>
    <t>二二、债务发行费用支出</t>
  </si>
  <si>
    <t>本 年 收 入 合 计</t>
  </si>
  <si>
    <t>本　年　支　出　合　计</t>
  </si>
  <si>
    <t>七、用事业基金弥补收支差额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</si>
  <si>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</si>
  <si>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</si>
  <si>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</si>
  <si>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</si>
  <si>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</si>
  <si>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</si>
  <si>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</si>
  <si>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</si>
  <si>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</si>
  <si>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</si>
  <si>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</si>
  <si>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</si>
  <si>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</si>
  <si>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</si>
  <si>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</si>
  <si>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</si>
  <si>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</si>
  <si>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</si>
  <si>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</si>
  <si>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</si>
  <si>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404001</t>
  </si>
  <si>
    <t>州扶贫办</t>
  </si>
  <si>
    <t>附件3：</t>
  </si>
  <si>
    <t>部门支出总体情况表</t>
  </si>
  <si>
    <t>单位名称：湖南省财政厅</t>
  </si>
  <si>
    <t>科目</t>
  </si>
  <si>
    <t>科目编码</t>
  </si>
  <si>
    <t>科目名称</t>
  </si>
  <si>
    <t>类</t>
  </si>
  <si>
    <t>款</t>
  </si>
  <si>
    <t>项</t>
  </si>
  <si>
    <t>208</t>
  </si>
  <si>
    <t>社会保障和就业支出</t>
  </si>
  <si>
    <t xml:space="preserve">  208</t>
  </si>
  <si>
    <t>05</t>
  </si>
  <si>
    <t xml:space="preserve">  行政事业单位离退休</t>
  </si>
  <si>
    <t xml:space="preserve">    208</t>
  </si>
  <si>
    <t xml:space="preserve">  05</t>
  </si>
  <si>
    <t>01</t>
  </si>
  <si>
    <t xml:space="preserve">    行政单位离退休费</t>
  </si>
  <si>
    <t>02</t>
  </si>
  <si>
    <t xml:space="preserve">    事业单位离退休费</t>
  </si>
  <si>
    <t>213</t>
  </si>
  <si>
    <t>农林水支出</t>
  </si>
  <si>
    <t xml:space="preserve">  213</t>
  </si>
  <si>
    <t xml:space="preserve">  扶贫</t>
  </si>
  <si>
    <t xml:space="preserve">    213</t>
  </si>
  <si>
    <t xml:space="preserve">    行政运行</t>
  </si>
  <si>
    <t>50</t>
  </si>
  <si>
    <t xml:space="preserve">    扶贫事业机构</t>
  </si>
  <si>
    <t>99</t>
  </si>
  <si>
    <t xml:space="preserve">    其他扶贫支出</t>
  </si>
  <si>
    <t>221</t>
  </si>
  <si>
    <t>住房保障支出</t>
  </si>
  <si>
    <t xml:space="preserve">  221</t>
  </si>
  <si>
    <t xml:space="preserve">  住房改革支出</t>
  </si>
  <si>
    <t xml:space="preserve">    221</t>
  </si>
  <si>
    <t xml:space="preserve">  02</t>
  </si>
  <si>
    <t xml:space="preserve">    住房公积金</t>
  </si>
  <si>
    <t>229</t>
  </si>
  <si>
    <t>其他支出</t>
  </si>
  <si>
    <t xml:space="preserve">  229 </t>
  </si>
  <si>
    <t xml:space="preserve">  其他支出 </t>
  </si>
  <si>
    <t xml:space="preserve">    229</t>
  </si>
  <si>
    <t xml:space="preserve">  99</t>
  </si>
  <si>
    <t xml:space="preserve">    其他支出</t>
  </si>
  <si>
    <t>附件4：</t>
  </si>
  <si>
    <t>部门支出总表(分类)</t>
  </si>
  <si>
    <t>功能科目</t>
  </si>
  <si>
    <t>总  计</t>
  </si>
  <si>
    <t>基本支出</t>
  </si>
  <si>
    <t>项目支出</t>
  </si>
  <si>
    <t>事业单位经营服务支出</t>
  </si>
  <si>
    <t>工资福利支出</t>
  </si>
  <si>
    <t>一般商品和服务支出</t>
  </si>
  <si>
    <t>对个人和家庭的补助</t>
  </si>
  <si>
    <t>商品和服务支出</t>
  </si>
  <si>
    <t>基本建设支出</t>
  </si>
  <si>
    <t>其他资本性支出</t>
  </si>
  <si>
    <t>对企事业单位的补贴</t>
  </si>
  <si>
    <t>附件5：</t>
  </si>
  <si>
    <t>州级基本支出预算明细表-工资福利支出</t>
  </si>
  <si>
    <t>工资性支出</t>
  </si>
  <si>
    <t>社会保障缴费</t>
  </si>
  <si>
    <t>伙食补贴支出</t>
  </si>
  <si>
    <t>其他工资福利支出</t>
  </si>
  <si>
    <t>基本工资</t>
  </si>
  <si>
    <t>津贴补贴</t>
  </si>
  <si>
    <t>奖金</t>
  </si>
  <si>
    <t>绩效工资</t>
  </si>
  <si>
    <t>住房公积金</t>
  </si>
  <si>
    <t>基本医疗保险</t>
  </si>
  <si>
    <t>残疾人就业保障金</t>
  </si>
  <si>
    <t>其他社会保障缴费</t>
  </si>
  <si>
    <t>机关事业单位基本养老保险缴费</t>
  </si>
  <si>
    <t>职业年金缴费</t>
  </si>
  <si>
    <t>伙食补助费</t>
  </si>
  <si>
    <t>附件6：</t>
  </si>
  <si>
    <t>州级基本支出预算明细表-商品和服务支出</t>
  </si>
  <si>
    <t>总 计</t>
  </si>
  <si>
    <t>办公费</t>
  </si>
  <si>
    <t>日常印刷费</t>
  </si>
  <si>
    <t>水费</t>
  </si>
  <si>
    <t>电费</t>
  </si>
  <si>
    <t>邮电费</t>
  </si>
  <si>
    <t>取暖费</t>
  </si>
  <si>
    <t>物业管理费</t>
  </si>
  <si>
    <t>差旅费</t>
  </si>
  <si>
    <t>日常维修(护)费</t>
  </si>
  <si>
    <t>党建经费</t>
  </si>
  <si>
    <t>会议费</t>
  </si>
  <si>
    <t>培训费</t>
  </si>
  <si>
    <t>公务接待费</t>
  </si>
  <si>
    <t>劳务费</t>
  </si>
  <si>
    <t>工会经费</t>
  </si>
  <si>
    <t>福利费</t>
  </si>
  <si>
    <t>公务用车运行维护费</t>
  </si>
  <si>
    <t>其他交通费</t>
  </si>
  <si>
    <t>其他一般商品和服务支出</t>
  </si>
  <si>
    <t>附件7：</t>
  </si>
  <si>
    <t>州级基本支出预算明细表-对个人和家庭的补助</t>
  </si>
  <si>
    <t>离休费</t>
  </si>
  <si>
    <t>退休费</t>
  </si>
  <si>
    <t>退职(役)费</t>
  </si>
  <si>
    <t>抚恤金</t>
  </si>
  <si>
    <t>民族地区补助</t>
  </si>
  <si>
    <t>救济费</t>
  </si>
  <si>
    <t>医疗费</t>
  </si>
  <si>
    <t>助学金</t>
  </si>
  <si>
    <t>奖励金</t>
  </si>
  <si>
    <t>生产补贴</t>
  </si>
  <si>
    <t>住房支出</t>
  </si>
  <si>
    <t>采暖补贴</t>
  </si>
  <si>
    <t>物业服务补贴</t>
  </si>
  <si>
    <t>其他</t>
  </si>
  <si>
    <t>提租补贴</t>
  </si>
  <si>
    <t>购房补贴</t>
  </si>
  <si>
    <t>附件8：</t>
  </si>
  <si>
    <t>财政拨款收支总表</t>
  </si>
  <si>
    <t>一般公共预算</t>
  </si>
  <si>
    <t>政府性基金预算</t>
  </si>
  <si>
    <t>国有资本经营预算</t>
  </si>
  <si>
    <t>三、国有资本经营预算拨款</t>
  </si>
  <si>
    <t>附件9：</t>
  </si>
  <si>
    <t>一般公共预算支出情况表</t>
  </si>
  <si>
    <t>附件10：</t>
  </si>
  <si>
    <t>一般公共预算基本支出情况表</t>
  </si>
  <si>
    <t>附件11：</t>
  </si>
  <si>
    <t>一般公共预算基本支出预算明细表-工资福利支出</t>
  </si>
  <si>
    <t>附件12：</t>
  </si>
  <si>
    <t>一般公共预算基本支出预算明细表-商品和服务支出</t>
  </si>
  <si>
    <t>附件13：</t>
  </si>
  <si>
    <t>一般公共预算基本支出预算明细表-对个人和家庭的补助</t>
  </si>
  <si>
    <t>附件14：</t>
  </si>
  <si>
    <t>政府性基金预算支出情况表</t>
  </si>
  <si>
    <t>空</t>
  </si>
  <si>
    <t>附件15：</t>
  </si>
  <si>
    <t>纳入专户管理的非税收入拨款预算分类汇总表</t>
  </si>
  <si>
    <t>附件16：</t>
  </si>
  <si>
    <t>一般公共预算拨款--经费拨款州级支出预算表</t>
  </si>
  <si>
    <t>州本级项目支出</t>
  </si>
  <si>
    <t>附件17：</t>
  </si>
  <si>
    <t>州级专项资金预算汇总表</t>
  </si>
  <si>
    <t>专项名称</t>
  </si>
  <si>
    <t>一般公共预算拨款小计</t>
  </si>
  <si>
    <t>经费拨款</t>
  </si>
  <si>
    <t>纳入一般公共预算管理的非税收入拨款</t>
  </si>
  <si>
    <t>其他扶贫工作经费</t>
  </si>
  <si>
    <t>扶贫规划及信息管理平台</t>
  </si>
  <si>
    <t>州精准脱贫攻坚办公室工作经费，州驻村办工作经费</t>
  </si>
  <si>
    <t>专项业务费</t>
  </si>
  <si>
    <t>附件18：</t>
  </si>
  <si>
    <t>一般公共预算“三公”经费预算表</t>
  </si>
  <si>
    <t>三公经费预算数(一般公共预算拨款)</t>
  </si>
  <si>
    <t>小计</t>
  </si>
  <si>
    <t>公务用车购置及运行费</t>
  </si>
  <si>
    <t>其中：</t>
  </si>
  <si>
    <t>因公出国(境)费用</t>
  </si>
  <si>
    <t>公务用车购置费</t>
  </si>
  <si>
    <t>州扶贫办本级</t>
  </si>
  <si>
    <t>州扶贫培训中心</t>
  </si>
  <si>
    <t>附件19：</t>
  </si>
  <si>
    <t>_____部门2018年州本级部门预算部门专项绩效目标申报表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</si>
  <si>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</si>
  <si>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</si>
  <si>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</si>
  <si>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</si>
  <si>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</si>
  <si>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</si>
  <si>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</si>
  <si>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</si>
  <si>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</si>
  <si>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</si>
  <si>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</si>
  <si>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</si>
  <si>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404</t>
  </si>
  <si>
    <t>湘西州扶贫办开发办公室</t>
  </si>
  <si>
    <t xml:space="preserve">  404001</t>
  </si>
  <si>
    <t xml:space="preserve">  湘西州扶贫开发办公室本级</t>
  </si>
  <si>
    <t xml:space="preserve">    404001</t>
  </si>
  <si>
    <t xml:space="preserve">    扶贫规划及信息管理平台</t>
  </si>
  <si>
    <t>延续</t>
  </si>
  <si>
    <t>完善建档立卡扶贫对象应退尽退、应进尽进的信息动态管理制度，抓好州本级扶贫对象信息系统平台建设，指导各县市规范采集扶贫对象数据</t>
  </si>
  <si>
    <t>州扶贫开发办财务制度</t>
  </si>
  <si>
    <t>州发（2014）1号</t>
  </si>
  <si>
    <t>切实提高扶贫开发信息系统平台数据分析运用水平和质量力争全州精准识别准确率和精准退出准确率达100%</t>
  </si>
  <si>
    <t>全州农村贫困发生率控制在5%以下</t>
  </si>
  <si>
    <t>一季一督查（通报），半年一小结（排位），一年一考评（评比）</t>
  </si>
  <si>
    <t>脱贫15万人，300个贫困村出列，全州农村贫困发生率控制在5%以下</t>
  </si>
  <si>
    <t>国开发（2012）1号</t>
  </si>
  <si>
    <t xml:space="preserve">    其他扶贫工作经费</t>
  </si>
  <si>
    <t>开展脱贫攻坚工作考核，抓好扶贫开发队伍建设，大力推进社会保障兜底工程，大力推进健康扶贫工程</t>
  </si>
  <si>
    <t>帮扶要精准、增收要稳定、保障要兜底、脱贫要真实、群众要满意为总要求确保全州到2020年全面建成小康社会</t>
  </si>
  <si>
    <t>，一季一督查（通报），半年一小结（排位），一年一考评（评比）</t>
  </si>
  <si>
    <t xml:space="preserve">    州精准脱贫攻坚办公室工作经费（120万元），州驻村办工作经费（22万元）</t>
  </si>
  <si>
    <t xml:space="preserve">贯彻落实州委脱贫攻坚决策部署，发挥督查推进、考核评价、情况综合、总结推介工作职责，协助州委完成全州脱贫攻坚任务。负责全州驻村扶贫工作督查、队员的管理、考核等工作
</t>
  </si>
  <si>
    <t>专款专用仅在支付局设立单一账户。开支实行事前审批制度并按程序申报，业务、综合、后勤三组相互牵制。属政府采购目录的须定点采购。手续齐全、票据真实准确。5个工作日报销完毕。</t>
  </si>
  <si>
    <t>州委常委会议纪要【2016】第1次，州扶发【2017】3号</t>
  </si>
  <si>
    <t>以“户脱贫、村出列、县摘帽”为总目标、以“帮扶要精准、增收要稳定、保障要兜底、脱贫要真实、群众要满意”为总要求确保全州到2020年全面建成小康社会。做好全州驻村扶贫工作队员的管理，确保贫困户基本脱贫，2020年全面建成小康社会。</t>
  </si>
  <si>
    <t>确保全州贫困基本脱贫、贫困村基本退出。抓好干部结对帮扶工作，做到贫困村、贫困户结对帮扶全覆盖；做到群众满意度100%。</t>
  </si>
  <si>
    <t>通过采取“随即抽查、问题核查、整改复查”等方式，对脱贫攻坚进展和完成情况实行“一月一巡查、一季一督查、半年一考评、年终一考核”。1-11每月抽查一次，每季度督查一次、年中和年终进行考核评比。</t>
  </si>
  <si>
    <t>已脱贫村和人口实现稳定脱贫，农村贫困村发生率控制在10%以下，龙山县实现脱贫摘帽。数量指标；减少贫困人口10万人；质量指标：搞好全州1204个工作组的管理及考核工作。</t>
  </si>
  <si>
    <t>确保人均可支配收入达到或超过国家扶贫标准，贫困人口达到“两不愁三保障”，贫困村基础设施和公共服务基本完善。确保人均纯收入增收1000元以上，贫困村基础设施和公共服务基本完善。</t>
  </si>
  <si>
    <t>2017年3月6日叶红专书记在州委精准扶贫暨农业农村工作会议上的讲话；2017年4月7日叶红专书记在第8次州委常委会（扩大）会议上的讲话；2017年6月27日叶红专书记在全州传达学习习总书记关于深度贫困地区脱贫攻坚重要讲话精神会议上的讲话等精神。目标管理考核细则（州驻扶发【2017】1号）工作队员管理办法（州驻扶发【2017】2号）</t>
  </si>
  <si>
    <t xml:space="preserve">  404004</t>
  </si>
  <si>
    <t xml:space="preserve">  州扶贫基金会办公室</t>
  </si>
  <si>
    <t xml:space="preserve">    404004</t>
  </si>
  <si>
    <t xml:space="preserve">    专项业务费</t>
  </si>
  <si>
    <t>接受海内外热心支持湘西扶贫事业的政府、组织、团体、企业和个人提供的资金、物资捐赠及技术援助；开展各种扶贫济困活动，通过各种渠道，募集扶贫资金、物资等；资助湘西贫困社区进行必要的教育、卫生、环境和文化建设；扶持贫困家庭和人口改善其生产条件和生活条件，促进其素质和能力提高，以达脱贫致富之目的；对遭受自然灾害的地区进行紧急救援，减轻灾民的疾苦，实施灾后重建。</t>
  </si>
  <si>
    <t>州扶贫开发办财务管理制度</t>
  </si>
  <si>
    <t>州编办发[2009]24号</t>
  </si>
  <si>
    <t>募集社会资金、物资，用于精准脱贫。</t>
  </si>
  <si>
    <t>募集社会资金及物资20万元以上</t>
  </si>
  <si>
    <t>2017年1月-12月</t>
  </si>
  <si>
    <t>1.认真组织和发动热心支持湘西扶贫事业的政府组织‘企业和个人提供资金和物资捐赠。
2.制定好各项规章制度，严格管理和使用号所募集的扶贫资金和物资。</t>
  </si>
  <si>
    <t>附件20：</t>
  </si>
  <si>
    <t>_____部门2018年州本级部门预算单位整体绩效目标申报表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</si>
  <si>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</si>
  <si>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</si>
  <si>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</si>
  <si>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</si>
  <si>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</si>
  <si>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</si>
  <si>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</si>
  <si>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</si>
  <si>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</si>
  <si>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</si>
  <si>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</si>
  <si>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</si>
  <si>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</si>
  <si>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募集社会资金及物资20万元以上。</t>
  </si>
  <si>
    <t>100%</t>
  </si>
  <si>
    <t>在湘西自治州扶贫开发办网站公开。</t>
  </si>
  <si>
    <t>95%</t>
  </si>
  <si>
    <t>贯彻执行党和国家扶贫开发工作方针政策，研究拟订全州扶贫开发发展计划，当好州委、州政府的参谋，指导8县市制定扶贫开发中长期发展规划和年度实施计划，并督促实施；负责全州扶贫开发资金管理，组织扶贫开发项目的筛选、考察，制定全州扶贫开发项目计划方案，负责向上级申报，并按照省批复计划逐级下达，组织实施；动员和组织社会各界参与扶贫，协调国际组织或机构扶贫的交流与合作，协调指导有关外资扶贫项目的实施和管理；负责县市级扶贫项目的管理指导和州本级扶贫项目的管理实施；负责扶贫开发的调查研究、信息和宣传工作。</t>
  </si>
  <si>
    <t>减少贫困人口15万人，抓好1200个贫困村的驻村扶贫。按政策规定全面完成贫困人口识别,全州农村贫困发生率控制在5%以下。</t>
  </si>
  <si>
    <t>93%</t>
  </si>
  <si>
    <t>在湘西自治州扶贫开发办网站公开</t>
  </si>
  <si>
    <t>抓好30个产业扶贫示范园区、24个生态文化旅游扶贫示范村和推广500个“湘西为村”等“互联网+贫困村”建设，建成8个珍稀树种繁育基地。贫困户产业精准帮扶覆盖率达100%。</t>
  </si>
  <si>
    <t>每个建档立卡贫困人口扶持财政专项扶贫资金1500-2000元补贴标准，实现对贫困户精准帮扶全覆盖，形成贫困户短效、中效、长效相结合的稳定脱贫</t>
  </si>
  <si>
    <t xml:space="preserve">  404003</t>
  </si>
  <si>
    <t xml:space="preserve">  州扶贫开发培训中心</t>
  </si>
  <si>
    <t>负责对贫困农民开展实用技术培训；负责为贫困乡村提供优质种苗服务；为贫困乡村提供技术咨询服务；筹办湘西特色农业科技示范园；负责搞好贫困乡村的技术示范及推广工作；以扶贫为宗旨，开展科技推广与培训服务；承办州扶贫开发办的其他事项。</t>
  </si>
  <si>
    <t>完成劳动力技能培训3000人以上，培训1000名贫困村创业致富带头人。</t>
  </si>
  <si>
    <t>劳动力技能培训投入扶贫专项资金1000万元以上，创业致富带头人培训资金500万元以上。</t>
  </si>
  <si>
    <t>新增资产申报表</t>
  </si>
  <si>
    <t>排序序号</t>
  </si>
  <si>
    <t>资产类别</t>
  </si>
  <si>
    <t>新增数量</t>
  </si>
  <si>
    <t>申报资金（万元）</t>
  </si>
  <si>
    <t>资金来源</t>
  </si>
  <si>
    <t>配置依据</t>
  </si>
  <si>
    <t>资产存量情况</t>
  </si>
  <si>
    <t>备注</t>
  </si>
  <si>
    <t>通用设备</t>
  </si>
  <si>
    <t>公共财政拨款</t>
  </si>
  <si>
    <t>州财资【2016】10号文件</t>
  </si>
  <si>
    <r>
      <t>其中州精准脱贫攻坚办存量3</t>
    </r>
    <r>
      <rPr>
        <sz val="9"/>
        <rFont val="宋体"/>
        <family val="0"/>
      </rPr>
      <t>6</t>
    </r>
    <r>
      <rPr>
        <sz val="9"/>
        <rFont val="宋体"/>
        <family val="0"/>
      </rPr>
      <t>台新增</t>
    </r>
    <r>
      <rPr>
        <sz val="9"/>
        <rFont val="宋体"/>
        <family val="0"/>
      </rPr>
      <t>9</t>
    </r>
    <r>
      <rPr>
        <sz val="9"/>
        <rFont val="宋体"/>
        <family val="0"/>
      </rPr>
      <t>台</t>
    </r>
  </si>
  <si>
    <t>办公家具</t>
  </si>
  <si>
    <r>
      <t>其中州精准脱贫攻坚办存量</t>
    </r>
    <r>
      <rPr>
        <sz val="9"/>
        <rFont val="宋体"/>
        <family val="0"/>
      </rPr>
      <t>22套，</t>
    </r>
    <r>
      <rPr>
        <sz val="9"/>
        <rFont val="宋体"/>
        <family val="0"/>
      </rPr>
      <t>新增</t>
    </r>
    <r>
      <rPr>
        <sz val="9"/>
        <rFont val="宋体"/>
        <family val="0"/>
      </rPr>
      <t>4套</t>
    </r>
  </si>
  <si>
    <t>单位名称：州扶贫办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</si>
</sst>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 #,##0.00;* \-#,##0.00;* &quot;&quot;??;@"/>
    <numFmt numFmtId="182" formatCode="#,##0.0_ "/>
    <numFmt numFmtId="183" formatCode=";;"/>
    <numFmt numFmtId="184" formatCode="0000"/>
  </numFmts>
  <fonts count="31">
    <font>
      <sz val="9"/>
      <name val="宋体"/>
      <family val="0"/>
    </font>
    <font>
      <sz val="20"/>
      <name val="黑体"/>
      <family val="0"/>
    </font>
    <font>
      <sz val="12"/>
      <name val="仿宋_GB2312"/>
      <family val="3"/>
    </font>
    <font>
      <sz val="12"/>
      <name val="宋体"/>
      <family val="0"/>
    </font>
    <font>
      <b/>
      <sz val="10"/>
      <name val="实体"/>
      <family val="0"/>
    </font>
    <font>
      <b/>
      <sz val="16"/>
      <name val="宋体"/>
      <family val="0"/>
    </font>
    <font>
      <b/>
      <sz val="10"/>
      <name val="宋体"/>
      <family val="0"/>
    </font>
    <font>
      <sz val="10"/>
      <name val="宋体"/>
      <family val="0"/>
    </font>
    <font>
      <b/>
      <sz val="22"/>
      <name val="宋体"/>
      <family val="0"/>
    </font>
    <font>
      <b/>
      <sz val="9"/>
      <name val="宋体"/>
      <family val="0"/>
    </font>
    <font>
      <b/>
      <sz val="18"/>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b/>
      <sz val="10"/>
      <name val="Arial"/>
      <family val="2"/>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9"/>
      <color indexed="12"/>
      <name val="宋体"/>
      <family val="0"/>
    </font>
    <font>
      <b/>
      <sz val="11"/>
      <color indexed="9"/>
      <name val="宋体"/>
      <family val="0"/>
    </font>
    <font>
      <u val="single"/>
      <sz val="9"/>
      <color indexed="36"/>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6" fillId="0" borderId="1" applyNumberFormat="0" applyFill="0" applyAlignment="0" applyProtection="0"/>
    <xf numFmtId="0" fontId="13"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9" fillId="1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1" fillId="6" borderId="0" applyNumberFormat="0" applyBorder="0" applyAlignment="0" applyProtection="0"/>
    <xf numFmtId="0" fontId="12"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27" fillId="4" borderId="4" applyNumberFormat="0" applyAlignment="0" applyProtection="0"/>
    <xf numFmtId="0" fontId="29" fillId="13" borderId="5"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5"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4" fillId="9" borderId="0" applyNumberFormat="0" applyBorder="0" applyAlignment="0" applyProtection="0"/>
    <xf numFmtId="0" fontId="23" fillId="4" borderId="7" applyNumberFormat="0" applyAlignment="0" applyProtection="0"/>
    <xf numFmtId="0" fontId="20" fillId="7" borderId="4" applyNumberFormat="0" applyAlignment="0" applyProtection="0"/>
    <xf numFmtId="0" fontId="30" fillId="0" borderId="0" applyNumberFormat="0" applyFill="0" applyBorder="0" applyAlignment="0" applyProtection="0"/>
    <xf numFmtId="0" fontId="16" fillId="3" borderId="8" applyNumberFormat="0" applyFont="0" applyAlignment="0" applyProtection="0"/>
  </cellStyleXfs>
  <cellXfs count="191">
    <xf numFmtId="0" fontId="0" fillId="0" borderId="0" xfId="0" applyAlignment="1">
      <alignment/>
    </xf>
    <xf numFmtId="0" fontId="2" fillId="0" borderId="9" xfId="0" applyFont="1" applyBorder="1" applyAlignment="1">
      <alignment horizontal="center"/>
    </xf>
    <xf numFmtId="0" fontId="2" fillId="0" borderId="9" xfId="0" applyFont="1" applyBorder="1" applyAlignment="1">
      <alignment horizontal="center" wrapText="1"/>
    </xf>
    <xf numFmtId="0" fontId="3" fillId="0" borderId="9" xfId="0" applyFont="1" applyBorder="1" applyAlignment="1">
      <alignment horizontal="center"/>
    </xf>
    <xf numFmtId="0" fontId="0" fillId="0" borderId="9" xfId="0" applyFont="1" applyBorder="1" applyAlignment="1">
      <alignment horizontal="center" wrapText="1"/>
    </xf>
    <xf numFmtId="0" fontId="0" fillId="0" borderId="0" xfId="41" applyFill="1">
      <alignment/>
      <protection/>
    </xf>
    <xf numFmtId="0" fontId="0" fillId="0" borderId="0" xfId="41">
      <alignment/>
      <protection/>
    </xf>
    <xf numFmtId="0" fontId="4" fillId="0" borderId="0" xfId="0" applyFont="1" applyAlignment="1" applyProtection="1">
      <alignment horizontal="left" vertical="center"/>
      <protection/>
    </xf>
    <xf numFmtId="0" fontId="5" fillId="0" borderId="0" xfId="41" applyFont="1" applyAlignment="1">
      <alignment horizontal="centerContinuous" vertical="center"/>
      <protection/>
    </xf>
    <xf numFmtId="0" fontId="6" fillId="0" borderId="10" xfId="41" applyFont="1" applyBorder="1" applyAlignment="1">
      <alignment horizontal="centerContinuous" vertical="center"/>
      <protection/>
    </xf>
    <xf numFmtId="0" fontId="6" fillId="0" borderId="9" xfId="41" applyFont="1" applyBorder="1" applyAlignment="1">
      <alignment horizontal="centerContinuous" vertical="center"/>
      <protection/>
    </xf>
    <xf numFmtId="0" fontId="6" fillId="0" borderId="11" xfId="41" applyFont="1" applyBorder="1" applyAlignment="1">
      <alignment horizontal="center" vertical="center" wrapText="1"/>
      <protection/>
    </xf>
    <xf numFmtId="0" fontId="6" fillId="0" borderId="12" xfId="41" applyFont="1" applyBorder="1" applyAlignment="1">
      <alignment horizontal="center" vertical="center" wrapText="1"/>
      <protection/>
    </xf>
    <xf numFmtId="49" fontId="7" fillId="0" borderId="9" xfId="41" applyNumberFormat="1" applyFont="1" applyFill="1" applyBorder="1" applyAlignment="1" applyProtection="1">
      <alignment horizontal="left" vertical="center" wrapText="1"/>
      <protection/>
    </xf>
    <xf numFmtId="49" fontId="7" fillId="0" borderId="10" xfId="41" applyNumberFormat="1" applyFont="1" applyFill="1" applyBorder="1" applyAlignment="1" applyProtection="1">
      <alignment horizontal="left" vertical="center" wrapText="1"/>
      <protection/>
    </xf>
    <xf numFmtId="180" fontId="7" fillId="0" borderId="13" xfId="41" applyNumberFormat="1" applyFont="1" applyFill="1" applyBorder="1" applyAlignment="1" applyProtection="1">
      <alignment horizontal="right" vertical="center" wrapText="1"/>
      <protection/>
    </xf>
    <xf numFmtId="49" fontId="7" fillId="0" borderId="9" xfId="41" applyNumberFormat="1" applyFont="1" applyFill="1" applyBorder="1" applyAlignment="1" applyProtection="1">
      <alignment horizontal="center" vertical="center" wrapText="1"/>
      <protection/>
    </xf>
    <xf numFmtId="49" fontId="7" fillId="0" borderId="10" xfId="41" applyNumberFormat="1" applyFont="1" applyFill="1" applyBorder="1" applyAlignment="1" applyProtection="1">
      <alignment horizontal="center" vertical="center" wrapText="1"/>
      <protection/>
    </xf>
    <xf numFmtId="49" fontId="7" fillId="0" borderId="13" xfId="41" applyNumberFormat="1" applyFont="1" applyFill="1" applyBorder="1" applyAlignment="1" applyProtection="1">
      <alignment horizontal="center" vertical="center" wrapText="1"/>
      <protection/>
    </xf>
    <xf numFmtId="0" fontId="6" fillId="0" borderId="0" xfId="40" applyFont="1" applyAlignment="1">
      <alignment horizontal="right" vertical="center"/>
      <protection/>
    </xf>
    <xf numFmtId="0" fontId="6" fillId="0" borderId="9" xfId="41" applyFont="1" applyBorder="1" applyAlignment="1">
      <alignment horizontal="center" vertical="center" wrapText="1"/>
      <protection/>
    </xf>
    <xf numFmtId="0" fontId="0" fillId="0" borderId="0" xfId="40" applyFill="1">
      <alignment/>
      <protection/>
    </xf>
    <xf numFmtId="0" fontId="0" fillId="0" borderId="0" xfId="40">
      <alignment/>
      <protection/>
    </xf>
    <xf numFmtId="0" fontId="5" fillId="0" borderId="0" xfId="40" applyFont="1" applyAlignment="1">
      <alignment horizontal="centerContinuous" vertical="center"/>
      <protection/>
    </xf>
    <xf numFmtId="0" fontId="8" fillId="0" borderId="0" xfId="40" applyFont="1" applyAlignment="1">
      <alignment horizontal="centerContinuous" vertical="center"/>
      <protection/>
    </xf>
    <xf numFmtId="0" fontId="6" fillId="0" borderId="12" xfId="40" applyFont="1" applyBorder="1" applyAlignment="1">
      <alignment horizontal="center" vertical="center" wrapText="1"/>
      <protection/>
    </xf>
    <xf numFmtId="49" fontId="7" fillId="0" borderId="14" xfId="40" applyNumberFormat="1" applyFont="1" applyFill="1" applyBorder="1" applyAlignment="1" applyProtection="1">
      <alignment horizontal="left" vertical="center" wrapText="1"/>
      <protection/>
    </xf>
    <xf numFmtId="49" fontId="7" fillId="0" borderId="9" xfId="40" applyNumberFormat="1" applyFont="1" applyFill="1" applyBorder="1" applyAlignment="1" applyProtection="1">
      <alignment horizontal="center" vertical="center" wrapText="1"/>
      <protection/>
    </xf>
    <xf numFmtId="180" fontId="7" fillId="0" borderId="13" xfId="40" applyNumberFormat="1" applyFont="1" applyFill="1" applyBorder="1" applyAlignment="1" applyProtection="1">
      <alignment horizontal="center" vertical="center" wrapText="1"/>
      <protection/>
    </xf>
    <xf numFmtId="49" fontId="7" fillId="0" borderId="14"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center" vertical="center" wrapText="1"/>
      <protection/>
    </xf>
    <xf numFmtId="49" fontId="7" fillId="0" borderId="13" xfId="40" applyNumberFormat="1" applyFont="1" applyFill="1" applyBorder="1" applyAlignment="1" applyProtection="1">
      <alignment horizontal="center" vertical="center" wrapText="1"/>
      <protection/>
    </xf>
    <xf numFmtId="0" fontId="6" fillId="0" borderId="9" xfId="40" applyFont="1" applyBorder="1" applyAlignment="1">
      <alignment horizontal="center" vertical="center" wrapText="1"/>
      <protection/>
    </xf>
    <xf numFmtId="0" fontId="6"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0" fontId="6" fillId="0" borderId="15"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right" vertical="center"/>
      <protection/>
    </xf>
    <xf numFmtId="0" fontId="6"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left" vertical="center" wrapText="1"/>
      <protection/>
    </xf>
    <xf numFmtId="4" fontId="6" fillId="0" borderId="9" xfId="0" applyNumberFormat="1" applyFont="1" applyFill="1" applyBorder="1" applyAlignment="1" applyProtection="1">
      <alignment horizontal="right" vertical="center" wrapText="1"/>
      <protection/>
    </xf>
    <xf numFmtId="0" fontId="0" fillId="0" borderId="0" xfId="0" applyFill="1" applyAlignment="1">
      <alignment/>
    </xf>
    <xf numFmtId="0" fontId="6" fillId="0" borderId="9" xfId="0" applyFont="1" applyFill="1" applyBorder="1" applyAlignment="1">
      <alignment/>
    </xf>
    <xf numFmtId="0" fontId="6" fillId="0" borderId="9" xfId="0" applyFont="1" applyBorder="1" applyAlignment="1">
      <alignment/>
    </xf>
    <xf numFmtId="0" fontId="9" fillId="0" borderId="9" xfId="0" applyFont="1" applyFill="1" applyBorder="1" applyAlignment="1">
      <alignment/>
    </xf>
    <xf numFmtId="0" fontId="0" fillId="4" borderId="0" xfId="0" applyFill="1" applyAlignment="1">
      <alignment/>
    </xf>
    <xf numFmtId="0" fontId="9" fillId="4" borderId="0" xfId="0" applyNumberFormat="1" applyFont="1" applyFill="1" applyAlignment="1" applyProtection="1">
      <alignment/>
      <protection/>
    </xf>
    <xf numFmtId="0" fontId="9"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6" fillId="0" borderId="0" xfId="0" applyNumberFormat="1" applyFont="1" applyFill="1" applyAlignment="1" applyProtection="1">
      <alignment vertical="center" wrapText="1"/>
      <protection/>
    </xf>
    <xf numFmtId="181" fontId="6" fillId="0" borderId="0" xfId="0" applyNumberFormat="1" applyFont="1" applyFill="1" applyAlignment="1" applyProtection="1">
      <alignment vertical="center"/>
      <protection/>
    </xf>
    <xf numFmtId="182" fontId="6" fillId="0" borderId="0" xfId="0" applyNumberFormat="1" applyFont="1" applyFill="1" applyAlignment="1" applyProtection="1">
      <alignment horizontal="right" vertical="center"/>
      <protection/>
    </xf>
    <xf numFmtId="0" fontId="6" fillId="4" borderId="15" xfId="0" applyNumberFormat="1" applyFont="1" applyFill="1" applyBorder="1" applyAlignment="1" applyProtection="1">
      <alignment horizontal="centerContinuous" vertical="center"/>
      <protection/>
    </xf>
    <xf numFmtId="0" fontId="6" fillId="4" borderId="9" xfId="0" applyNumberFormat="1" applyFont="1" applyFill="1" applyBorder="1" applyAlignment="1" applyProtection="1">
      <alignment horizontal="center" vertical="center" wrapText="1"/>
      <protection/>
    </xf>
    <xf numFmtId="0" fontId="6" fillId="4" borderId="12"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horizontal="left" vertical="center" wrapText="1"/>
      <protection/>
    </xf>
    <xf numFmtId="4" fontId="6" fillId="0" borderId="14" xfId="0" applyNumberFormat="1" applyFont="1" applyFill="1" applyBorder="1" applyAlignment="1" applyProtection="1">
      <alignment horizontal="right" vertical="center" wrapText="1"/>
      <protection/>
    </xf>
    <xf numFmtId="4" fontId="6" fillId="4" borderId="9" xfId="0" applyNumberFormat="1" applyFont="1" applyFill="1" applyBorder="1" applyAlignment="1" applyProtection="1">
      <alignment horizontal="right" vertical="center" wrapText="1"/>
      <protection/>
    </xf>
    <xf numFmtId="0" fontId="9" fillId="0" borderId="9" xfId="0" applyNumberFormat="1" applyFont="1" applyFill="1" applyBorder="1" applyAlignment="1" applyProtection="1">
      <alignment vertical="center"/>
      <protection/>
    </xf>
    <xf numFmtId="0" fontId="9" fillId="0" borderId="9" xfId="0" applyNumberFormat="1" applyFont="1" applyFill="1" applyBorder="1" applyAlignment="1" applyProtection="1">
      <alignment/>
      <protection/>
    </xf>
    <xf numFmtId="0" fontId="6" fillId="4" borderId="0" xfId="0" applyNumberFormat="1" applyFont="1" applyFill="1" applyAlignment="1" applyProtection="1">
      <alignment horizontal="right"/>
      <protection/>
    </xf>
    <xf numFmtId="0" fontId="6" fillId="0" borderId="12" xfId="0" applyNumberFormat="1" applyFont="1" applyFill="1" applyBorder="1" applyAlignment="1" applyProtection="1">
      <alignment horizontal="center" vertical="center" wrapText="1"/>
      <protection/>
    </xf>
    <xf numFmtId="0" fontId="6" fillId="4" borderId="0" xfId="0" applyNumberFormat="1" applyFont="1" applyFill="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wrapText="1"/>
      <protection/>
    </xf>
    <xf numFmtId="183" fontId="6" fillId="0" borderId="14" xfId="0" applyNumberFormat="1" applyFont="1" applyFill="1" applyBorder="1" applyAlignment="1" applyProtection="1">
      <alignment horizontal="left" vertical="center" wrapText="1"/>
      <protection/>
    </xf>
    <xf numFmtId="0" fontId="6" fillId="4" borderId="0" xfId="0" applyNumberFormat="1" applyFont="1" applyFill="1" applyAlignment="1" applyProtection="1">
      <alignment horizontal="right" vertical="center"/>
      <protection/>
    </xf>
    <xf numFmtId="0" fontId="9" fillId="4" borderId="0" xfId="0" applyNumberFormat="1" applyFont="1" applyFill="1" applyAlignment="1" applyProtection="1">
      <alignment horizontal="center" vertical="center" wrapText="1"/>
      <protection/>
    </xf>
    <xf numFmtId="0" fontId="10" fillId="0" borderId="0" xfId="0" applyNumberFormat="1" applyFont="1" applyFill="1" applyAlignment="1" applyProtection="1">
      <alignment horizontal="centerContinuous" vertical="center"/>
      <protection/>
    </xf>
    <xf numFmtId="0" fontId="9" fillId="4" borderId="16" xfId="0" applyNumberFormat="1" applyFont="1" applyFill="1" applyBorder="1" applyAlignment="1" applyProtection="1">
      <alignment/>
      <protection/>
    </xf>
    <xf numFmtId="184" fontId="6"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center" vertical="center" wrapText="1"/>
      <protection/>
    </xf>
    <xf numFmtId="181" fontId="6"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right" vertical="center" wrapText="1"/>
      <protection/>
    </xf>
    <xf numFmtId="0" fontId="0" fillId="0" borderId="0" xfId="0" applyAlignment="1">
      <alignment horizontal="centerContinuous" vertical="center"/>
    </xf>
    <xf numFmtId="0" fontId="6" fillId="0" borderId="15" xfId="0" applyNumberFormat="1" applyFont="1" applyFill="1" applyBorder="1" applyAlignment="1" applyProtection="1">
      <alignment horizontal="right"/>
      <protection/>
    </xf>
    <xf numFmtId="0" fontId="6" fillId="0" borderId="14"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4" fontId="6" fillId="0" borderId="13" xfId="0" applyNumberFormat="1" applyFont="1" applyFill="1" applyBorder="1" applyAlignment="1" applyProtection="1">
      <alignment horizontal="right" vertical="center" wrapText="1"/>
      <protection/>
    </xf>
    <xf numFmtId="4" fontId="9" fillId="0" borderId="14" xfId="0" applyNumberFormat="1" applyFont="1" applyFill="1" applyBorder="1" applyAlignment="1" applyProtection="1">
      <alignment vertical="center" wrapText="1"/>
      <protection/>
    </xf>
    <xf numFmtId="181" fontId="10" fillId="0" borderId="0" xfId="0" applyNumberFormat="1" applyFont="1" applyFill="1" applyAlignment="1" applyProtection="1">
      <alignment horizontal="centerContinuous" vertical="center"/>
      <protection/>
    </xf>
    <xf numFmtId="0" fontId="6" fillId="4" borderId="18" xfId="0" applyNumberFormat="1" applyFont="1" applyFill="1" applyBorder="1" applyAlignment="1" applyProtection="1">
      <alignment horizontal="centerContinuous" vertical="center"/>
      <protection/>
    </xf>
    <xf numFmtId="0" fontId="6" fillId="0" borderId="18" xfId="0" applyNumberFormat="1" applyFont="1" applyFill="1" applyBorder="1" applyAlignment="1" applyProtection="1">
      <alignment horizontal="centerContinuous" vertical="center"/>
      <protection/>
    </xf>
    <xf numFmtId="49" fontId="6" fillId="0" borderId="17" xfId="0" applyNumberFormat="1" applyFont="1" applyFill="1" applyBorder="1" applyAlignment="1" applyProtection="1">
      <alignment horizontal="center" vertical="center" wrapText="1"/>
      <protection/>
    </xf>
    <xf numFmtId="183" fontId="6" fillId="0" borderId="17"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protection/>
    </xf>
    <xf numFmtId="0" fontId="9" fillId="4" borderId="0" xfId="0" applyNumberFormat="1" applyFont="1" applyFill="1" applyAlignment="1" applyProtection="1">
      <alignment horizontal="centerContinuous" vertical="center" wrapText="1"/>
      <protection/>
    </xf>
    <xf numFmtId="0" fontId="6" fillId="4" borderId="19" xfId="0" applyNumberFormat="1" applyFont="1" applyFill="1" applyBorder="1" applyAlignment="1" applyProtection="1">
      <alignment horizontal="center" vertical="center" wrapText="1"/>
      <protection/>
    </xf>
    <xf numFmtId="0" fontId="6" fillId="4" borderId="15" xfId="0" applyNumberFormat="1" applyFont="1" applyFill="1" applyBorder="1" applyAlignment="1" applyProtection="1">
      <alignment horizontal="left" vertical="center"/>
      <protection/>
    </xf>
    <xf numFmtId="0" fontId="6" fillId="4" borderId="15" xfId="0" applyNumberFormat="1" applyFont="1" applyFill="1" applyBorder="1" applyAlignment="1" applyProtection="1">
      <alignment horizontal="right"/>
      <protection/>
    </xf>
    <xf numFmtId="181" fontId="6" fillId="4" borderId="18" xfId="0" applyNumberFormat="1" applyFont="1" applyFill="1" applyBorder="1" applyAlignment="1" applyProtection="1">
      <alignment horizontal="centerContinuous" vertical="center"/>
      <protection/>
    </xf>
    <xf numFmtId="0" fontId="6" fillId="4" borderId="9" xfId="0" applyNumberFormat="1" applyFont="1" applyFill="1" applyBorder="1" applyAlignment="1" applyProtection="1">
      <alignment horizontal="centerContinuous" vertical="center"/>
      <protection/>
    </xf>
    <xf numFmtId="49" fontId="6" fillId="0" borderId="9" xfId="0" applyNumberFormat="1" applyFont="1" applyFill="1" applyBorder="1" applyAlignment="1" applyProtection="1">
      <alignment horizontal="center" vertical="center" wrapText="1"/>
      <protection/>
    </xf>
    <xf numFmtId="183" fontId="6" fillId="0" borderId="9"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horizontal="centerContinuous" vertical="center"/>
      <protection/>
    </xf>
    <xf numFmtId="0" fontId="6" fillId="0" borderId="0" xfId="0" applyNumberFormat="1" applyFont="1" applyFill="1" applyAlignment="1" applyProtection="1">
      <alignment horizontal="right"/>
      <protection/>
    </xf>
    <xf numFmtId="0" fontId="9" fillId="4" borderId="9" xfId="0" applyNumberFormat="1" applyFont="1" applyFill="1" applyBorder="1" applyAlignment="1" applyProtection="1">
      <alignment horizontal="centerContinuous" vertical="center"/>
      <protection/>
    </xf>
    <xf numFmtId="0" fontId="6" fillId="4" borderId="9"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4" fontId="6" fillId="0" borderId="12"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vertical="center"/>
      <protection/>
    </xf>
    <xf numFmtId="4" fontId="6" fillId="0" borderId="16"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left" vertical="center" wrapText="1"/>
      <protection/>
    </xf>
    <xf numFmtId="0" fontId="0" fillId="0" borderId="18" xfId="0" applyBorder="1" applyAlignment="1">
      <alignment/>
    </xf>
    <xf numFmtId="0" fontId="6" fillId="0" borderId="14"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protection/>
    </xf>
    <xf numFmtId="0" fontId="0" fillId="0" borderId="9" xfId="0" applyBorder="1" applyAlignment="1">
      <alignment/>
    </xf>
    <xf numFmtId="4" fontId="6" fillId="0" borderId="19" xfId="0" applyNumberFormat="1" applyFont="1" applyFill="1" applyBorder="1" applyAlignment="1" applyProtection="1">
      <alignment horizontal="right" vertical="center" wrapText="1"/>
      <protection/>
    </xf>
    <xf numFmtId="4" fontId="6" fillId="0" borderId="0" xfId="0" applyNumberFormat="1" applyFont="1" applyFill="1" applyAlignment="1" applyProtection="1">
      <alignment horizontal="right" vertical="center" wrapText="1"/>
      <protection/>
    </xf>
    <xf numFmtId="0" fontId="6" fillId="0" borderId="13" xfId="0" applyNumberFormat="1" applyFont="1" applyFill="1" applyBorder="1" applyAlignment="1" applyProtection="1">
      <alignment horizontal="center" vertical="center"/>
      <protection/>
    </xf>
    <xf numFmtId="4" fontId="6" fillId="0" borderId="10"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6" fillId="4" borderId="20" xfId="0" applyNumberFormat="1" applyFont="1" applyFill="1" applyBorder="1" applyAlignment="1" applyProtection="1">
      <alignment horizontal="center" vertical="center" wrapText="1"/>
      <protection/>
    </xf>
    <xf numFmtId="0" fontId="6" fillId="4" borderId="2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left" vertical="center" wrapText="1"/>
      <protection/>
    </xf>
    <xf numFmtId="4" fontId="6" fillId="0" borderId="18" xfId="0" applyNumberFormat="1" applyFont="1" applyFill="1" applyBorder="1" applyAlignment="1" applyProtection="1">
      <alignment horizontal="right" vertical="center" wrapText="1"/>
      <protection/>
    </xf>
    <xf numFmtId="0" fontId="0" fillId="0" borderId="9" xfId="0" applyFill="1" applyBorder="1" applyAlignment="1">
      <alignment/>
    </xf>
    <xf numFmtId="0" fontId="6" fillId="0" borderId="9" xfId="0" applyNumberFormat="1" applyFont="1" applyFill="1" applyBorder="1" applyAlignment="1" applyProtection="1">
      <alignment/>
      <protection/>
    </xf>
    <xf numFmtId="4" fontId="6" fillId="0" borderId="9"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6" fillId="0" borderId="15" xfId="0" applyNumberFormat="1" applyFont="1" applyFill="1" applyBorder="1" applyAlignment="1" applyProtection="1">
      <alignment vertical="center"/>
      <protection/>
    </xf>
    <xf numFmtId="182" fontId="6" fillId="0"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center"/>
      <protection/>
    </xf>
    <xf numFmtId="0" fontId="6" fillId="0" borderId="15" xfId="0" applyNumberFormat="1" applyFont="1" applyFill="1" applyBorder="1" applyAlignment="1" applyProtection="1">
      <alignment horizontal="left" vertical="center"/>
      <protection/>
    </xf>
    <xf numFmtId="182" fontId="6" fillId="0" borderId="0" xfId="0" applyNumberFormat="1" applyFont="1" applyFill="1" applyAlignment="1" applyProtection="1">
      <alignment horizontal="right"/>
      <protection/>
    </xf>
    <xf numFmtId="0" fontId="6" fillId="4" borderId="18" xfId="0" applyNumberFormat="1" applyFont="1" applyFill="1" applyBorder="1" applyAlignment="1" applyProtection="1">
      <alignment horizontal="center" vertical="center" wrapText="1"/>
      <protection/>
    </xf>
    <xf numFmtId="0" fontId="6" fillId="4" borderId="22" xfId="0" applyNumberFormat="1" applyFont="1" applyFill="1" applyBorder="1" applyAlignment="1" applyProtection="1">
      <alignment horizontal="center" vertical="center" wrapText="1"/>
      <protection/>
    </xf>
    <xf numFmtId="182" fontId="6" fillId="4" borderId="9" xfId="0" applyNumberFormat="1" applyFont="1" applyFill="1" applyBorder="1" applyAlignment="1" applyProtection="1">
      <alignment horizontal="center" vertical="center" wrapText="1"/>
      <protection/>
    </xf>
    <xf numFmtId="182" fontId="6" fillId="4" borderId="14" xfId="0" applyNumberFormat="1" applyFont="1" applyFill="1" applyBorder="1" applyAlignment="1" applyProtection="1">
      <alignment horizontal="center" vertical="center" wrapText="1"/>
      <protection/>
    </xf>
    <xf numFmtId="0" fontId="6" fillId="4" borderId="17" xfId="0" applyNumberFormat="1" applyFont="1" applyFill="1" applyBorder="1" applyAlignment="1" applyProtection="1">
      <alignment horizontal="center" vertical="center" wrapText="1"/>
      <protection/>
    </xf>
    <xf numFmtId="182" fontId="6" fillId="4" borderId="22" xfId="0" applyNumberFormat="1" applyFont="1" applyFill="1" applyBorder="1" applyAlignment="1" applyProtection="1">
      <alignment horizontal="center" vertical="center" wrapText="1"/>
      <protection/>
    </xf>
    <xf numFmtId="182" fontId="6" fillId="4" borderId="17" xfId="0" applyNumberFormat="1" applyFont="1" applyFill="1" applyBorder="1" applyAlignment="1" applyProtection="1">
      <alignment horizontal="center" vertical="center" wrapText="1"/>
      <protection/>
    </xf>
    <xf numFmtId="0" fontId="6" fillId="4" borderId="14" xfId="0" applyNumberFormat="1" applyFont="1" applyFill="1" applyBorder="1" applyAlignment="1" applyProtection="1">
      <alignment horizontal="center" vertical="center" wrapText="1"/>
      <protection/>
    </xf>
    <xf numFmtId="0" fontId="6" fillId="4" borderId="9" xfId="0" applyNumberFormat="1" applyFont="1" applyFill="1" applyBorder="1" applyAlignment="1" applyProtection="1">
      <alignment horizontal="center" vertical="center" wrapText="1"/>
      <protection/>
    </xf>
    <xf numFmtId="0" fontId="6" fillId="4" borderId="12"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protection/>
    </xf>
    <xf numFmtId="0" fontId="6" fillId="0" borderId="18" xfId="0" applyNumberFormat="1" applyFont="1" applyFill="1" applyBorder="1" applyAlignment="1" applyProtection="1">
      <alignment horizontal="center" vertical="center"/>
      <protection/>
    </xf>
    <xf numFmtId="182" fontId="6" fillId="4" borderId="18" xfId="0" applyNumberFormat="1" applyFont="1" applyFill="1" applyBorder="1" applyAlignment="1" applyProtection="1">
      <alignment horizontal="center" vertical="center" wrapText="1"/>
      <protection/>
    </xf>
    <xf numFmtId="182" fontId="6" fillId="4" borderId="12" xfId="0" applyNumberFormat="1" applyFont="1" applyFill="1" applyBorder="1" applyAlignment="1" applyProtection="1">
      <alignment horizontal="center" vertical="center" wrapText="1"/>
      <protection/>
    </xf>
    <xf numFmtId="0" fontId="6" fillId="4" borderId="18" xfId="0" applyNumberFormat="1" applyFont="1" applyFill="1" applyBorder="1" applyAlignment="1" applyProtection="1">
      <alignment horizontal="center" vertical="center"/>
      <protection/>
    </xf>
    <xf numFmtId="181" fontId="6" fillId="4" borderId="9" xfId="0" applyNumberFormat="1" applyFont="1" applyFill="1" applyBorder="1" applyAlignment="1" applyProtection="1">
      <alignment horizontal="center" vertical="center" wrapText="1"/>
      <protection/>
    </xf>
    <xf numFmtId="181" fontId="6" fillId="4" borderId="12" xfId="0" applyNumberFormat="1" applyFont="1" applyFill="1" applyBorder="1" applyAlignment="1" applyProtection="1">
      <alignment horizontal="center" vertical="center" wrapText="1"/>
      <protection/>
    </xf>
    <xf numFmtId="181" fontId="6" fillId="0" borderId="0" xfId="0" applyNumberFormat="1" applyFont="1" applyFill="1" applyAlignment="1" applyProtection="1">
      <alignment horizontal="right" vertical="center"/>
      <protection/>
    </xf>
    <xf numFmtId="181" fontId="10" fillId="0" borderId="0" xfId="0" applyNumberFormat="1" applyFont="1" applyFill="1" applyAlignment="1" applyProtection="1">
      <alignment horizontal="center" vertical="center"/>
      <protection/>
    </xf>
    <xf numFmtId="184" fontId="6" fillId="0" borderId="15" xfId="0" applyNumberFormat="1" applyFont="1" applyFill="1" applyBorder="1" applyAlignment="1" applyProtection="1">
      <alignment horizontal="left" vertical="center"/>
      <protection/>
    </xf>
    <xf numFmtId="181" fontId="6" fillId="0" borderId="0" xfId="0" applyNumberFormat="1" applyFont="1" applyFill="1" applyAlignment="1" applyProtection="1">
      <alignment horizontal="right"/>
      <protection/>
    </xf>
    <xf numFmtId="181" fontId="6" fillId="0" borderId="15" xfId="0" applyNumberFormat="1" applyFont="1" applyFill="1" applyBorder="1" applyAlignment="1" applyProtection="1">
      <alignment horizontal="right"/>
      <protection/>
    </xf>
    <xf numFmtId="0" fontId="6" fillId="4" borderId="13" xfId="0" applyNumberFormat="1" applyFont="1" applyFill="1" applyBorder="1" applyAlignment="1" applyProtection="1">
      <alignment horizontal="center" vertical="center" wrapText="1"/>
      <protection/>
    </xf>
    <xf numFmtId="0" fontId="6" fillId="4"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4" borderId="23" xfId="0" applyNumberFormat="1" applyFont="1" applyFill="1" applyBorder="1" applyAlignment="1" applyProtection="1">
      <alignment horizontal="center" vertical="center" wrapText="1"/>
      <protection/>
    </xf>
    <xf numFmtId="0" fontId="6" fillId="4" borderId="11" xfId="0" applyNumberFormat="1" applyFont="1" applyFill="1" applyBorder="1" applyAlignment="1" applyProtection="1">
      <alignment horizontal="centerContinuous" vertical="center" wrapText="1"/>
      <protection/>
    </xf>
    <xf numFmtId="0" fontId="6" fillId="4" borderId="9" xfId="0" applyNumberFormat="1" applyFont="1" applyFill="1" applyBorder="1" applyAlignment="1" applyProtection="1">
      <alignment horizontal="centerContinuous" vertical="center" wrapText="1"/>
      <protection/>
    </xf>
    <xf numFmtId="0" fontId="6" fillId="4" borderId="12"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4" borderId="15" xfId="0" applyNumberFormat="1" applyFont="1" applyFill="1" applyBorder="1" applyAlignment="1" applyProtection="1">
      <alignment horizontal="center" vertical="center"/>
      <protection/>
    </xf>
    <xf numFmtId="0" fontId="6" fillId="4" borderId="16" xfId="0" applyNumberFormat="1" applyFont="1" applyFill="1" applyBorder="1" applyAlignment="1" applyProtection="1">
      <alignment horizontal="center" vertical="center"/>
      <protection/>
    </xf>
    <xf numFmtId="0" fontId="6" fillId="4" borderId="16" xfId="0" applyNumberFormat="1" applyFont="1" applyFill="1" applyBorder="1" applyAlignment="1" applyProtection="1">
      <alignment horizontal="center" vertical="center" wrapText="1"/>
      <protection/>
    </xf>
    <xf numFmtId="0" fontId="9" fillId="4" borderId="14" xfId="0" applyNumberFormat="1" applyFont="1" applyFill="1" applyBorder="1" applyAlignment="1" applyProtection="1">
      <alignment horizontal="center" vertical="center" wrapText="1"/>
      <protection/>
    </xf>
    <xf numFmtId="0" fontId="9" fillId="4" borderId="17" xfId="0" applyNumberFormat="1" applyFont="1" applyFill="1" applyBorder="1" applyAlignment="1" applyProtection="1">
      <alignment horizontal="center" vertical="center" wrapText="1"/>
      <protection/>
    </xf>
    <xf numFmtId="0" fontId="9" fillId="4" borderId="9" xfId="0" applyNumberFormat="1" applyFont="1" applyFill="1" applyBorder="1" applyAlignment="1" applyProtection="1">
      <alignment horizontal="center" vertical="center" wrapText="1"/>
      <protection/>
    </xf>
    <xf numFmtId="0" fontId="9" fillId="4"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4" borderId="12" xfId="0" applyNumberFormat="1" applyFont="1" applyFill="1" applyBorder="1" applyAlignment="1" applyProtection="1">
      <alignment horizontal="centerContinuous" vertical="center" wrapText="1"/>
      <protection/>
    </xf>
    <xf numFmtId="184" fontId="6" fillId="0" borderId="15" xfId="0" applyNumberFormat="1" applyFont="1" applyFill="1" applyBorder="1" applyAlignment="1" applyProtection="1">
      <alignment vertical="center"/>
      <protection/>
    </xf>
    <xf numFmtId="0" fontId="6" fillId="4" borderId="11" xfId="0" applyNumberFormat="1" applyFont="1" applyFill="1" applyBorder="1" applyAlignment="1" applyProtection="1">
      <alignment horizontal="center" vertical="center" wrapText="1"/>
      <protection/>
    </xf>
    <xf numFmtId="181" fontId="6" fillId="4" borderId="1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182" fontId="6" fillId="0" borderId="9" xfId="0" applyNumberFormat="1" applyFont="1" applyFill="1" applyBorder="1" applyAlignment="1" applyProtection="1">
      <alignment horizontal="center" vertical="center" wrapText="1"/>
      <protection/>
    </xf>
    <xf numFmtId="182" fontId="6" fillId="0" borderId="12" xfId="0" applyNumberFormat="1" applyFont="1" applyFill="1" applyBorder="1" applyAlignment="1" applyProtection="1">
      <alignment horizontal="center" vertical="center" wrapText="1"/>
      <protection/>
    </xf>
    <xf numFmtId="182"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6" fillId="0" borderId="14" xfId="41" applyNumberFormat="1" applyFont="1" applyFill="1" applyBorder="1" applyAlignment="1" applyProtection="1">
      <alignment horizontal="center" vertical="center" wrapText="1"/>
      <protection/>
    </xf>
    <xf numFmtId="0" fontId="6" fillId="0" borderId="17" xfId="41" applyNumberFormat="1" applyFont="1" applyFill="1" applyBorder="1" applyAlignment="1" applyProtection="1">
      <alignment horizontal="center" vertical="center" wrapText="1"/>
      <protection/>
    </xf>
    <xf numFmtId="0" fontId="6" fillId="0" borderId="9" xfId="41" applyNumberFormat="1" applyFont="1" applyFill="1" applyBorder="1" applyAlignment="1" applyProtection="1">
      <alignment horizontal="center" vertical="center" wrapText="1"/>
      <protection/>
    </xf>
    <xf numFmtId="0" fontId="6" fillId="0" borderId="12" xfId="41" applyNumberFormat="1" applyFont="1" applyFill="1" applyBorder="1" applyAlignment="1" applyProtection="1">
      <alignment horizontal="center" vertical="center" wrapText="1"/>
      <protection/>
    </xf>
    <xf numFmtId="0" fontId="1" fillId="0" borderId="15" xfId="0" applyFont="1" applyBorder="1" applyAlignment="1">
      <alignment horizontal="center"/>
    </xf>
    <xf numFmtId="0" fontId="0" fillId="0" borderId="15" xfId="0" applyBorder="1" applyAlignment="1">
      <alignment horizont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636D6D1C50B43000E0535BD3690AE2E0" xfId="40"/>
    <cellStyle name="常规_636D6D1C50B53000E0535BD3690AE2E0"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A3" sqref="A3:C3"/>
    </sheetView>
  </sheetViews>
  <sheetFormatPr defaultColWidth="9.16015625" defaultRowHeight="11.25"/>
  <cols>
    <col min="1" max="1" width="49.5" style="0" customWidth="1"/>
    <col min="2" max="2" width="23.5" style="0" customWidth="1"/>
    <col min="3" max="3" width="43.83203125" style="0" customWidth="1"/>
    <col min="4" max="4" width="25.16015625" style="0" customWidth="1"/>
    <col min="5" max="5" width="45.83203125" style="0" customWidth="1"/>
    <col min="6" max="6" width="24.83203125" style="0" customWidth="1"/>
  </cols>
  <sheetData>
    <row r="1" spans="1:256" ht="21" customHeight="1">
      <c r="A1" s="33" t="s">
        <v>0</v>
      </c>
      <c r="B1" s="33"/>
      <c r="C1" s="33"/>
      <c r="D1" s="33"/>
      <c r="E1" s="33"/>
      <c r="F1" s="37"/>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1" customHeight="1">
      <c r="A2" s="123" t="s">
        <v>1</v>
      </c>
      <c r="B2" s="123"/>
      <c r="C2" s="123"/>
      <c r="D2" s="123"/>
      <c r="E2" s="123"/>
      <c r="F2" s="123"/>
      <c r="G2" s="97"/>
      <c r="H2" s="97"/>
      <c r="I2" s="97"/>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ht="21" customHeight="1">
      <c r="A3" s="124" t="s">
        <v>2</v>
      </c>
      <c r="B3" s="124"/>
      <c r="C3" s="124"/>
      <c r="D3" s="33"/>
      <c r="E3" s="33"/>
      <c r="F3" s="98" t="s">
        <v>3</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6" s="46" customFormat="1" ht="21" customHeight="1">
      <c r="A4" s="84" t="s">
        <v>4</v>
      </c>
      <c r="B4" s="84"/>
      <c r="C4" s="84" t="s">
        <v>5</v>
      </c>
      <c r="D4" s="94"/>
      <c r="E4" s="94"/>
      <c r="F4" s="94"/>
    </row>
    <row r="5" spans="1:6" s="46" customFormat="1" ht="21" customHeight="1">
      <c r="A5" s="53" t="s">
        <v>6</v>
      </c>
      <c r="B5" s="54" t="s">
        <v>7</v>
      </c>
      <c r="C5" s="100" t="s">
        <v>6</v>
      </c>
      <c r="D5" s="54" t="s">
        <v>7</v>
      </c>
      <c r="E5" s="100" t="s">
        <v>6</v>
      </c>
      <c r="F5" s="53" t="s">
        <v>7</v>
      </c>
    </row>
    <row r="6" spans="1:256" ht="21" customHeight="1">
      <c r="A6" s="101" t="s">
        <v>8</v>
      </c>
      <c r="B6" s="102">
        <v>989.74</v>
      </c>
      <c r="C6" s="103" t="s">
        <v>9</v>
      </c>
      <c r="D6" s="102"/>
      <c r="E6" s="108" t="s">
        <v>10</v>
      </c>
      <c r="F6" s="40"/>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ht="21" customHeight="1">
      <c r="A7" s="101" t="s">
        <v>11</v>
      </c>
      <c r="B7" s="102">
        <v>762.74</v>
      </c>
      <c r="C7" s="103" t="s">
        <v>12</v>
      </c>
      <c r="D7" s="102">
        <v>0</v>
      </c>
      <c r="E7" s="108" t="s">
        <v>13</v>
      </c>
      <c r="F7" s="40">
        <v>394.24</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ht="21" customHeight="1">
      <c r="A8" s="101" t="s">
        <v>14</v>
      </c>
      <c r="B8" s="102">
        <v>227</v>
      </c>
      <c r="C8" s="103" t="s">
        <v>15</v>
      </c>
      <c r="D8" s="102"/>
      <c r="E8" s="108" t="s">
        <v>16</v>
      </c>
      <c r="F8" s="102">
        <v>122.71</v>
      </c>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ht="21" customHeight="1">
      <c r="A9" s="101" t="s">
        <v>17</v>
      </c>
      <c r="B9" s="102"/>
      <c r="C9" s="103" t="s">
        <v>18</v>
      </c>
      <c r="D9" s="102">
        <v>0</v>
      </c>
      <c r="E9" s="101" t="s">
        <v>19</v>
      </c>
      <c r="F9" s="102">
        <v>1.25</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ht="21" customHeight="1">
      <c r="A10" s="101" t="s">
        <v>20</v>
      </c>
      <c r="B10" s="102">
        <v>0</v>
      </c>
      <c r="C10" s="103" t="s">
        <v>21</v>
      </c>
      <c r="D10" s="102">
        <v>0</v>
      </c>
      <c r="E10" s="101" t="s">
        <v>22</v>
      </c>
      <c r="F10" s="4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ht="21" customHeight="1">
      <c r="A11" s="101" t="s">
        <v>23</v>
      </c>
      <c r="B11" s="102">
        <v>0</v>
      </c>
      <c r="C11" s="103" t="s">
        <v>24</v>
      </c>
      <c r="D11" s="102">
        <v>9.49</v>
      </c>
      <c r="E11" s="101" t="s">
        <v>16</v>
      </c>
      <c r="F11" s="110">
        <v>471.54</v>
      </c>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ht="21" customHeight="1">
      <c r="A12" s="101" t="s">
        <v>25</v>
      </c>
      <c r="B12" s="102"/>
      <c r="C12" s="103" t="s">
        <v>26</v>
      </c>
      <c r="D12" s="102"/>
      <c r="E12" s="101" t="s">
        <v>19</v>
      </c>
      <c r="F12" s="102">
        <v>0</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ht="21" customHeight="1">
      <c r="A13" s="101" t="s">
        <v>27</v>
      </c>
      <c r="B13" s="102">
        <v>0</v>
      </c>
      <c r="C13" s="103" t="s">
        <v>28</v>
      </c>
      <c r="D13" s="102">
        <v>0</v>
      </c>
      <c r="E13" s="101" t="s">
        <v>29</v>
      </c>
      <c r="F13" s="102">
        <v>0</v>
      </c>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ht="21" customHeight="1">
      <c r="A14" s="101" t="s">
        <v>30</v>
      </c>
      <c r="B14" s="102">
        <v>0</v>
      </c>
      <c r="C14" s="103" t="s">
        <v>31</v>
      </c>
      <c r="D14" s="102">
        <v>0</v>
      </c>
      <c r="E14" s="101" t="s">
        <v>32</v>
      </c>
      <c r="F14" s="102"/>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ht="21" customHeight="1">
      <c r="A15" s="101" t="s">
        <v>33</v>
      </c>
      <c r="B15" s="40">
        <v>0</v>
      </c>
      <c r="C15" s="103" t="s">
        <v>34</v>
      </c>
      <c r="D15" s="102">
        <v>802.92</v>
      </c>
      <c r="E15" s="101" t="s">
        <v>35</v>
      </c>
      <c r="F15" s="102"/>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ht="21" customHeight="1">
      <c r="A16" s="101" t="s">
        <v>36</v>
      </c>
      <c r="B16" s="110">
        <v>0</v>
      </c>
      <c r="C16" s="117" t="s">
        <v>37</v>
      </c>
      <c r="D16" s="40">
        <v>0</v>
      </c>
      <c r="E16" s="101" t="s">
        <v>38</v>
      </c>
      <c r="F16" s="102">
        <v>0</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ht="21" customHeight="1">
      <c r="A17" s="101" t="s">
        <v>39</v>
      </c>
      <c r="B17" s="102">
        <v>0</v>
      </c>
      <c r="C17" s="118" t="s">
        <v>40</v>
      </c>
      <c r="D17" s="40">
        <v>0</v>
      </c>
      <c r="E17" s="108" t="s">
        <v>41</v>
      </c>
      <c r="F17" s="40">
        <v>0</v>
      </c>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ht="21" customHeight="1">
      <c r="A18" s="101" t="s">
        <v>42</v>
      </c>
      <c r="B18" s="102">
        <v>0</v>
      </c>
      <c r="C18" s="118" t="s">
        <v>43</v>
      </c>
      <c r="D18" s="40">
        <v>0</v>
      </c>
      <c r="E18" s="108"/>
      <c r="F18" s="40"/>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ht="21" customHeight="1">
      <c r="A19" s="101" t="s">
        <v>44</v>
      </c>
      <c r="B19" s="102">
        <v>0</v>
      </c>
      <c r="C19" s="118" t="s">
        <v>45</v>
      </c>
      <c r="D19" s="40">
        <v>0</v>
      </c>
      <c r="E19" s="108"/>
      <c r="F19" s="40"/>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ht="21" customHeight="1">
      <c r="A20" s="101" t="s">
        <v>46</v>
      </c>
      <c r="B20" s="102">
        <v>0</v>
      </c>
      <c r="C20" s="118" t="s">
        <v>47</v>
      </c>
      <c r="D20" s="40">
        <v>0</v>
      </c>
      <c r="E20" s="108"/>
      <c r="F20" s="4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ht="21" customHeight="1">
      <c r="A21" s="101" t="s">
        <v>48</v>
      </c>
      <c r="B21" s="102">
        <v>0</v>
      </c>
      <c r="C21" s="118" t="s">
        <v>49</v>
      </c>
      <c r="D21" s="40">
        <v>35.33</v>
      </c>
      <c r="E21" s="108"/>
      <c r="F21" s="40"/>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ht="21" customHeight="1">
      <c r="A22" s="101" t="s">
        <v>50</v>
      </c>
      <c r="B22" s="102">
        <v>0</v>
      </c>
      <c r="C22" s="118" t="s">
        <v>51</v>
      </c>
      <c r="D22" s="56">
        <v>0</v>
      </c>
      <c r="E22" s="108"/>
      <c r="F22" s="40"/>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ht="21" customHeight="1">
      <c r="A23" s="101" t="s">
        <v>52</v>
      </c>
      <c r="B23" s="40">
        <v>0</v>
      </c>
      <c r="C23" s="118" t="s">
        <v>53</v>
      </c>
      <c r="D23" s="102">
        <v>142</v>
      </c>
      <c r="E23" s="108"/>
      <c r="F23" s="40"/>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ht="21" customHeight="1">
      <c r="A24" s="108"/>
      <c r="B24" s="119"/>
      <c r="C24" s="107" t="s">
        <v>54</v>
      </c>
      <c r="D24" s="102">
        <v>0</v>
      </c>
      <c r="E24" s="108"/>
      <c r="F24" s="40"/>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ht="21" customHeight="1">
      <c r="A25" s="108"/>
      <c r="B25" s="40"/>
      <c r="C25" s="107" t="s">
        <v>55</v>
      </c>
      <c r="D25" s="102">
        <v>0</v>
      </c>
      <c r="E25" s="108"/>
      <c r="F25" s="40"/>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ht="21" customHeight="1">
      <c r="A26" s="108"/>
      <c r="B26" s="40"/>
      <c r="C26" s="107" t="s">
        <v>56</v>
      </c>
      <c r="D26" s="102">
        <v>0</v>
      </c>
      <c r="E26" s="108"/>
      <c r="F26" s="40"/>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ht="21" customHeight="1">
      <c r="A27" s="108"/>
      <c r="B27" s="40"/>
      <c r="C27" s="107" t="s">
        <v>57</v>
      </c>
      <c r="D27" s="40">
        <v>0</v>
      </c>
      <c r="E27" s="120"/>
      <c r="F27" s="120"/>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ht="21" customHeight="1">
      <c r="A28" s="79" t="s">
        <v>58</v>
      </c>
      <c r="B28" s="40">
        <v>989.74</v>
      </c>
      <c r="C28" s="112" t="s">
        <v>59</v>
      </c>
      <c r="D28" s="119">
        <f>SUM(D11:D27)</f>
        <v>989.74</v>
      </c>
      <c r="E28" s="63" t="s">
        <v>59</v>
      </c>
      <c r="F28" s="40">
        <f>SUM(F7:F27)</f>
        <v>989.74</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ht="21" customHeight="1">
      <c r="A29" s="108" t="s">
        <v>60</v>
      </c>
      <c r="B29" s="119">
        <v>0</v>
      </c>
      <c r="C29" s="117"/>
      <c r="D29" s="119"/>
      <c r="E29" s="108"/>
      <c r="F29" s="40"/>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ht="21" customHeight="1">
      <c r="A30" s="108"/>
      <c r="B30" s="102"/>
      <c r="C30" s="117"/>
      <c r="D30" s="102"/>
      <c r="E30" s="121"/>
      <c r="F30" s="122"/>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ht="21" customHeight="1">
      <c r="A31" s="79" t="s">
        <v>61</v>
      </c>
      <c r="B31" s="40">
        <v>989.74</v>
      </c>
      <c r="C31" s="112" t="s">
        <v>62</v>
      </c>
      <c r="D31" s="40">
        <v>989.74</v>
      </c>
      <c r="E31" s="63" t="s">
        <v>62</v>
      </c>
      <c r="F31" s="40">
        <v>989.74</v>
      </c>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ht="18"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ht="11.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ht="11.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ht="11.2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ht="11.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1.2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mergeCells count="2">
    <mergeCell ref="A2:F2"/>
    <mergeCell ref="A3:C3"/>
  </mergeCells>
  <printOptions horizontalCentered="1"/>
  <pageMargins left="0.2" right="0.2" top="0.79" bottom="0.59" header="0" footer="0"/>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I18"/>
  <sheetViews>
    <sheetView showGridLines="0" showZeros="0" workbookViewId="0" topLeftCell="A1">
      <selection activeCell="H8" sqref="H8:H11"/>
    </sheetView>
  </sheetViews>
  <sheetFormatPr defaultColWidth="9.16015625" defaultRowHeight="12.75" customHeight="1"/>
  <cols>
    <col min="1" max="1" width="10.5" style="0" customWidth="1"/>
    <col min="2" max="2" width="6.33203125" style="0" customWidth="1"/>
    <col min="3" max="3" width="9.33203125" style="0" customWidth="1"/>
    <col min="4" max="4" width="46.66015625" style="0" customWidth="1"/>
    <col min="5" max="5" width="25.33203125" style="0" customWidth="1"/>
    <col min="6" max="6" width="26.66015625" style="0" customWidth="1"/>
    <col min="7" max="7" width="29.5" style="0" customWidth="1"/>
    <col min="8" max="8" width="29.33203125" style="0" customWidth="1"/>
  </cols>
  <sheetData>
    <row r="1" spans="1:9" ht="25.5" customHeight="1">
      <c r="A1" s="33" t="s">
        <v>206</v>
      </c>
      <c r="B1" s="62"/>
      <c r="C1" s="62"/>
      <c r="D1" s="62"/>
      <c r="E1" s="62"/>
      <c r="F1" s="62"/>
      <c r="G1" s="62"/>
      <c r="H1" s="62"/>
      <c r="I1" s="48"/>
    </row>
    <row r="2" spans="1:9" ht="25.5" customHeight="1">
      <c r="A2" s="69" t="s">
        <v>207</v>
      </c>
      <c r="B2" s="69"/>
      <c r="C2" s="69"/>
      <c r="D2" s="69"/>
      <c r="E2" s="69"/>
      <c r="F2" s="69"/>
      <c r="G2" s="69"/>
      <c r="H2" s="69"/>
      <c r="I2" s="48"/>
    </row>
    <row r="3" spans="1:9" ht="25.5" customHeight="1">
      <c r="A3" s="36" t="s">
        <v>85</v>
      </c>
      <c r="B3" s="165" t="s">
        <v>82</v>
      </c>
      <c r="C3" s="165"/>
      <c r="D3" s="91"/>
      <c r="E3" s="91"/>
      <c r="F3" s="91"/>
      <c r="G3" s="91"/>
      <c r="H3" s="92" t="s">
        <v>65</v>
      </c>
      <c r="I3" s="48"/>
    </row>
    <row r="4" spans="1:9" ht="25.5" customHeight="1">
      <c r="A4" s="145" t="s">
        <v>129</v>
      </c>
      <c r="B4" s="145"/>
      <c r="C4" s="145"/>
      <c r="D4" s="145"/>
      <c r="E4" s="84" t="s">
        <v>131</v>
      </c>
      <c r="F4" s="93"/>
      <c r="G4" s="84"/>
      <c r="H4" s="94"/>
      <c r="I4" s="46"/>
    </row>
    <row r="5" spans="1:9" ht="25.5" customHeight="1">
      <c r="A5" s="137" t="s">
        <v>87</v>
      </c>
      <c r="B5" s="137"/>
      <c r="C5" s="137"/>
      <c r="D5" s="137" t="s">
        <v>88</v>
      </c>
      <c r="E5" s="137" t="s">
        <v>80</v>
      </c>
      <c r="F5" s="137" t="s">
        <v>134</v>
      </c>
      <c r="G5" s="137" t="s">
        <v>135</v>
      </c>
      <c r="H5" s="137" t="s">
        <v>136</v>
      </c>
      <c r="I5" s="46"/>
    </row>
    <row r="6" spans="1:9" ht="35.25" customHeight="1">
      <c r="A6" s="53" t="s">
        <v>89</v>
      </c>
      <c r="B6" s="53" t="s">
        <v>90</v>
      </c>
      <c r="C6" s="53" t="s">
        <v>91</v>
      </c>
      <c r="D6" s="137"/>
      <c r="E6" s="137"/>
      <c r="F6" s="137"/>
      <c r="G6" s="137"/>
      <c r="H6" s="137"/>
      <c r="I6" s="46"/>
    </row>
    <row r="7" spans="1:9" ht="25.5" customHeight="1">
      <c r="A7" s="95"/>
      <c r="B7" s="95"/>
      <c r="C7" s="95"/>
      <c r="D7" s="96" t="s">
        <v>80</v>
      </c>
      <c r="E7" s="56">
        <v>518.2</v>
      </c>
      <c r="F7" s="56">
        <f>F8+F12+F16</f>
        <v>394.23999999999995</v>
      </c>
      <c r="G7" s="56">
        <v>122.71</v>
      </c>
      <c r="H7" s="40">
        <v>1.25</v>
      </c>
      <c r="I7" s="48"/>
    </row>
    <row r="8" spans="1:9" ht="25.5" customHeight="1">
      <c r="A8" s="65" t="s">
        <v>92</v>
      </c>
      <c r="B8" s="65"/>
      <c r="C8" s="65"/>
      <c r="D8" s="66" t="s">
        <v>93</v>
      </c>
      <c r="E8" s="56">
        <v>9.49</v>
      </c>
      <c r="F8" s="56">
        <v>6.07</v>
      </c>
      <c r="G8" s="56">
        <v>2.17</v>
      </c>
      <c r="H8" s="40">
        <v>1.25</v>
      </c>
      <c r="I8" s="48"/>
    </row>
    <row r="9" spans="1:9" ht="25.5" customHeight="1">
      <c r="A9" s="65" t="s">
        <v>94</v>
      </c>
      <c r="B9" s="65" t="s">
        <v>95</v>
      </c>
      <c r="C9" s="65"/>
      <c r="D9" s="66" t="s">
        <v>96</v>
      </c>
      <c r="E9" s="56">
        <v>9.49</v>
      </c>
      <c r="F9" s="56">
        <v>6.07</v>
      </c>
      <c r="G9" s="56">
        <v>2.17</v>
      </c>
      <c r="H9" s="40">
        <v>1.25</v>
      </c>
      <c r="I9" s="48"/>
    </row>
    <row r="10" spans="1:9" ht="25.5" customHeight="1">
      <c r="A10" s="65" t="s">
        <v>97</v>
      </c>
      <c r="B10" s="65" t="s">
        <v>98</v>
      </c>
      <c r="C10" s="65" t="s">
        <v>99</v>
      </c>
      <c r="D10" s="66" t="s">
        <v>100</v>
      </c>
      <c r="E10" s="56">
        <v>8.36</v>
      </c>
      <c r="F10" s="56">
        <v>5.38</v>
      </c>
      <c r="G10" s="56">
        <v>1.92</v>
      </c>
      <c r="H10" s="40">
        <v>1.06</v>
      </c>
      <c r="I10" s="48"/>
    </row>
    <row r="11" spans="1:9" ht="25.5" customHeight="1">
      <c r="A11" s="65" t="s">
        <v>97</v>
      </c>
      <c r="B11" s="65" t="s">
        <v>98</v>
      </c>
      <c r="C11" s="65" t="s">
        <v>101</v>
      </c>
      <c r="D11" s="66" t="s">
        <v>102</v>
      </c>
      <c r="E11" s="56">
        <v>1.13</v>
      </c>
      <c r="F11" s="56">
        <v>0.69</v>
      </c>
      <c r="G11" s="56">
        <v>0.25</v>
      </c>
      <c r="H11" s="40">
        <v>0.19</v>
      </c>
      <c r="I11" s="48"/>
    </row>
    <row r="12" spans="1:9" ht="25.5" customHeight="1">
      <c r="A12" s="65" t="s">
        <v>103</v>
      </c>
      <c r="B12" s="65"/>
      <c r="C12" s="65"/>
      <c r="D12" s="66" t="s">
        <v>104</v>
      </c>
      <c r="E12" s="56">
        <f>F12+G12</f>
        <v>473.38</v>
      </c>
      <c r="F12" s="56">
        <v>352.84</v>
      </c>
      <c r="G12" s="56">
        <v>120.54</v>
      </c>
      <c r="H12" s="40">
        <v>0</v>
      </c>
      <c r="I12" s="48"/>
    </row>
    <row r="13" spans="1:9" ht="25.5" customHeight="1">
      <c r="A13" s="65" t="s">
        <v>105</v>
      </c>
      <c r="B13" s="65" t="s">
        <v>95</v>
      </c>
      <c r="C13" s="65"/>
      <c r="D13" s="66" t="s">
        <v>106</v>
      </c>
      <c r="E13" s="56">
        <v>473.38</v>
      </c>
      <c r="F13" s="56">
        <v>352.84</v>
      </c>
      <c r="G13" s="56">
        <v>120.54</v>
      </c>
      <c r="H13" s="40">
        <v>0</v>
      </c>
      <c r="I13" s="48"/>
    </row>
    <row r="14" spans="1:9" ht="25.5" customHeight="1">
      <c r="A14" s="65" t="s">
        <v>107</v>
      </c>
      <c r="B14" s="65" t="s">
        <v>98</v>
      </c>
      <c r="C14" s="65" t="s">
        <v>99</v>
      </c>
      <c r="D14" s="66" t="s">
        <v>108</v>
      </c>
      <c r="E14" s="56">
        <f>F14+G14</f>
        <v>314.64</v>
      </c>
      <c r="F14" s="56">
        <v>243.42</v>
      </c>
      <c r="G14" s="59">
        <v>71.22</v>
      </c>
      <c r="H14" s="40">
        <v>0</v>
      </c>
      <c r="I14" s="48"/>
    </row>
    <row r="15" spans="1:9" ht="25.5" customHeight="1">
      <c r="A15" s="65" t="s">
        <v>107</v>
      </c>
      <c r="B15" s="65" t="s">
        <v>98</v>
      </c>
      <c r="C15" s="65" t="s">
        <v>109</v>
      </c>
      <c r="D15" s="66" t="s">
        <v>110</v>
      </c>
      <c r="E15" s="88">
        <f>F15+G15</f>
        <v>158.74</v>
      </c>
      <c r="F15" s="88">
        <v>109.42</v>
      </c>
      <c r="G15" s="59">
        <v>49.32</v>
      </c>
      <c r="H15" s="40">
        <v>0</v>
      </c>
      <c r="I15" s="48"/>
    </row>
    <row r="16" spans="1:9" ht="25.5" customHeight="1">
      <c r="A16" s="65" t="s">
        <v>113</v>
      </c>
      <c r="B16" s="65"/>
      <c r="C16" s="65"/>
      <c r="D16" s="66" t="s">
        <v>114</v>
      </c>
      <c r="E16" s="59">
        <v>35.33</v>
      </c>
      <c r="F16" s="59">
        <v>35.33</v>
      </c>
      <c r="G16" s="40"/>
      <c r="H16" s="40">
        <v>0</v>
      </c>
      <c r="I16" s="48"/>
    </row>
    <row r="17" spans="1:9" ht="25.5" customHeight="1">
      <c r="A17" s="65" t="s">
        <v>115</v>
      </c>
      <c r="B17" s="65" t="s">
        <v>101</v>
      </c>
      <c r="C17" s="65"/>
      <c r="D17" s="66" t="s">
        <v>116</v>
      </c>
      <c r="E17" s="59">
        <v>35.33</v>
      </c>
      <c r="F17" s="59">
        <v>35.33</v>
      </c>
      <c r="G17" s="40"/>
      <c r="H17" s="40">
        <v>0</v>
      </c>
      <c r="I17" s="48"/>
    </row>
    <row r="18" spans="1:9" ht="25.5" customHeight="1">
      <c r="A18" s="65" t="s">
        <v>117</v>
      </c>
      <c r="B18" s="65" t="s">
        <v>118</v>
      </c>
      <c r="C18" s="65" t="s">
        <v>99</v>
      </c>
      <c r="D18" s="66" t="s">
        <v>119</v>
      </c>
      <c r="E18" s="59">
        <v>35.33</v>
      </c>
      <c r="F18" s="59">
        <v>35.33</v>
      </c>
      <c r="G18" s="40">
        <v>0</v>
      </c>
      <c r="H18" s="40"/>
      <c r="I18" s="48"/>
    </row>
  </sheetData>
  <sheetProtection/>
  <mergeCells count="8">
    <mergeCell ref="E5:E6"/>
    <mergeCell ref="F5:F6"/>
    <mergeCell ref="G5:G6"/>
    <mergeCell ref="H5:H6"/>
    <mergeCell ref="B3:C3"/>
    <mergeCell ref="A4:D4"/>
    <mergeCell ref="A5:C5"/>
    <mergeCell ref="D5:D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W24"/>
  <sheetViews>
    <sheetView showGridLines="0" showZeros="0" workbookViewId="0" topLeftCell="E1">
      <selection activeCell="E6" sqref="E6:P6"/>
    </sheetView>
  </sheetViews>
  <sheetFormatPr defaultColWidth="9.16015625" defaultRowHeight="12.75" customHeight="1"/>
  <cols>
    <col min="1" max="1" width="11" style="0" customWidth="1"/>
    <col min="2" max="2" width="8.16015625" style="0" customWidth="1"/>
    <col min="3" max="3" width="6.33203125" style="0" customWidth="1"/>
    <col min="4" max="4" width="29.66015625" style="0" customWidth="1"/>
    <col min="5" max="11" width="12.16015625" style="0" customWidth="1"/>
    <col min="12" max="12" width="11.66015625" style="0" customWidth="1"/>
    <col min="13" max="15" width="12.16015625" style="0" customWidth="1"/>
    <col min="16" max="16" width="14.5" style="0" customWidth="1"/>
    <col min="17" max="19" width="12.16015625" style="0" customWidth="1"/>
    <col min="20" max="20" width="11.5" style="0" customWidth="1"/>
  </cols>
  <sheetData>
    <row r="1" spans="1:23" ht="23.25" customHeight="1">
      <c r="A1" s="33" t="s">
        <v>208</v>
      </c>
      <c r="B1" s="71"/>
      <c r="C1" s="71"/>
      <c r="D1" s="72"/>
      <c r="E1" s="74"/>
      <c r="F1" s="74"/>
      <c r="G1" s="74"/>
      <c r="H1" s="74"/>
      <c r="I1" s="74"/>
      <c r="J1" s="74"/>
      <c r="K1" s="74"/>
      <c r="L1" s="74"/>
      <c r="M1" s="74"/>
      <c r="N1" s="74"/>
      <c r="O1" s="74"/>
      <c r="P1" s="72"/>
      <c r="Q1" s="72"/>
      <c r="R1" s="74"/>
      <c r="S1" s="148"/>
      <c r="T1" s="148"/>
      <c r="U1" s="48"/>
      <c r="V1" s="48"/>
      <c r="W1" s="48"/>
    </row>
    <row r="2" spans="1:23" ht="23.25" customHeight="1">
      <c r="A2" s="83" t="s">
        <v>209</v>
      </c>
      <c r="B2" s="83"/>
      <c r="C2" s="83"/>
      <c r="D2" s="83"/>
      <c r="E2" s="83"/>
      <c r="F2" s="83"/>
      <c r="G2" s="83"/>
      <c r="H2" s="83"/>
      <c r="I2" s="83"/>
      <c r="J2" s="83"/>
      <c r="K2" s="83"/>
      <c r="L2" s="83"/>
      <c r="M2" s="83"/>
      <c r="N2" s="83"/>
      <c r="O2" s="83"/>
      <c r="P2" s="83"/>
      <c r="Q2" s="83"/>
      <c r="R2" s="83"/>
      <c r="S2" s="83"/>
      <c r="T2" s="83"/>
      <c r="U2" s="48"/>
      <c r="V2" s="48"/>
      <c r="W2" s="48"/>
    </row>
    <row r="3" spans="1:23" ht="23.25" customHeight="1">
      <c r="A3" s="150" t="s">
        <v>2</v>
      </c>
      <c r="B3" s="150"/>
      <c r="C3" s="150"/>
      <c r="D3" s="150"/>
      <c r="E3" s="150"/>
      <c r="F3" s="150"/>
      <c r="G3" s="150"/>
      <c r="H3" s="74"/>
      <c r="I3" s="74"/>
      <c r="J3" s="74"/>
      <c r="K3" s="74"/>
      <c r="L3" s="74"/>
      <c r="M3" s="74"/>
      <c r="N3" s="74"/>
      <c r="O3" s="74"/>
      <c r="P3" s="72"/>
      <c r="Q3" s="72"/>
      <c r="R3" s="74"/>
      <c r="S3" s="151" t="s">
        <v>65</v>
      </c>
      <c r="T3" s="152"/>
      <c r="U3" s="48"/>
      <c r="V3" s="48"/>
      <c r="W3" s="48"/>
    </row>
    <row r="4" spans="1:23" ht="23.25" customHeight="1">
      <c r="A4" s="129" t="s">
        <v>129</v>
      </c>
      <c r="B4" s="129"/>
      <c r="C4" s="129"/>
      <c r="D4" s="142" t="s">
        <v>88</v>
      </c>
      <c r="E4" s="156" t="s">
        <v>130</v>
      </c>
      <c r="F4" s="137" t="s">
        <v>143</v>
      </c>
      <c r="G4" s="137"/>
      <c r="H4" s="137"/>
      <c r="I4" s="137"/>
      <c r="J4" s="137"/>
      <c r="K4" s="53"/>
      <c r="L4" s="137" t="s">
        <v>144</v>
      </c>
      <c r="M4" s="137"/>
      <c r="N4" s="137"/>
      <c r="O4" s="137"/>
      <c r="P4" s="137"/>
      <c r="Q4" s="136"/>
      <c r="R4" s="137" t="s">
        <v>145</v>
      </c>
      <c r="S4" s="137"/>
      <c r="T4" s="154" t="s">
        <v>146</v>
      </c>
      <c r="U4" s="89"/>
      <c r="V4" s="89"/>
      <c r="W4" s="89"/>
    </row>
    <row r="5" spans="1:23" ht="45.75" customHeight="1">
      <c r="A5" s="54" t="s">
        <v>89</v>
      </c>
      <c r="B5" s="54" t="s">
        <v>90</v>
      </c>
      <c r="C5" s="54" t="s">
        <v>91</v>
      </c>
      <c r="D5" s="155"/>
      <c r="E5" s="157"/>
      <c r="F5" s="53" t="s">
        <v>80</v>
      </c>
      <c r="G5" s="53" t="s">
        <v>147</v>
      </c>
      <c r="H5" s="53" t="s">
        <v>148</v>
      </c>
      <c r="I5" s="38" t="s">
        <v>149</v>
      </c>
      <c r="J5" s="38" t="s">
        <v>150</v>
      </c>
      <c r="K5" s="61" t="s">
        <v>151</v>
      </c>
      <c r="L5" s="54" t="s">
        <v>80</v>
      </c>
      <c r="M5" s="54" t="s">
        <v>152</v>
      </c>
      <c r="N5" s="54" t="s">
        <v>153</v>
      </c>
      <c r="O5" s="54" t="s">
        <v>154</v>
      </c>
      <c r="P5" s="54" t="s">
        <v>155</v>
      </c>
      <c r="Q5" s="54" t="s">
        <v>156</v>
      </c>
      <c r="R5" s="90" t="s">
        <v>80</v>
      </c>
      <c r="S5" s="90" t="s">
        <v>157</v>
      </c>
      <c r="T5" s="174"/>
      <c r="U5" s="46"/>
      <c r="V5" s="46"/>
      <c r="W5" s="46"/>
    </row>
    <row r="6" spans="1:23" ht="27" customHeight="1">
      <c r="A6" s="65"/>
      <c r="B6" s="65"/>
      <c r="C6" s="65"/>
      <c r="D6" s="66" t="s">
        <v>80</v>
      </c>
      <c r="E6" s="56">
        <f>E7+E11+E15</f>
        <v>394.23999999999995</v>
      </c>
      <c r="F6" s="56">
        <v>312.52</v>
      </c>
      <c r="G6" s="56">
        <v>153.67</v>
      </c>
      <c r="H6" s="56">
        <v>82.66</v>
      </c>
      <c r="I6" s="56">
        <v>8.79</v>
      </c>
      <c r="J6" s="56">
        <v>32.07</v>
      </c>
      <c r="K6" s="56">
        <v>35.33</v>
      </c>
      <c r="L6" s="56">
        <v>81.72</v>
      </c>
      <c r="M6" s="56">
        <v>26.47</v>
      </c>
      <c r="N6" s="56"/>
      <c r="O6" s="56"/>
      <c r="P6" s="56">
        <v>55.25</v>
      </c>
      <c r="Q6" s="40">
        <v>0</v>
      </c>
      <c r="R6" s="40">
        <v>0</v>
      </c>
      <c r="S6" s="40">
        <v>0</v>
      </c>
      <c r="T6" s="40">
        <v>0</v>
      </c>
      <c r="U6" s="48"/>
      <c r="V6" s="48"/>
      <c r="W6" s="48"/>
    </row>
    <row r="7" spans="1:23" ht="27" customHeight="1">
      <c r="A7" s="65" t="s">
        <v>103</v>
      </c>
      <c r="B7" s="65"/>
      <c r="C7" s="65"/>
      <c r="D7" s="66" t="s">
        <v>104</v>
      </c>
      <c r="E7" s="56">
        <v>6.07</v>
      </c>
      <c r="F7" s="56"/>
      <c r="G7" s="40"/>
      <c r="H7" s="40"/>
      <c r="I7" s="40"/>
      <c r="J7" s="40"/>
      <c r="K7" s="56"/>
      <c r="L7" s="56">
        <v>6.07</v>
      </c>
      <c r="M7" s="56">
        <v>6.07</v>
      </c>
      <c r="N7" s="56"/>
      <c r="O7" s="56"/>
      <c r="P7" s="56"/>
      <c r="Q7" s="40">
        <v>0</v>
      </c>
      <c r="R7" s="40">
        <v>0</v>
      </c>
      <c r="S7" s="40">
        <v>0</v>
      </c>
      <c r="T7" s="40">
        <v>0</v>
      </c>
      <c r="U7" s="48"/>
      <c r="V7" s="48"/>
      <c r="W7" s="48"/>
    </row>
    <row r="8" spans="1:23" ht="27" customHeight="1">
      <c r="A8" s="65" t="s">
        <v>105</v>
      </c>
      <c r="B8" s="65" t="s">
        <v>95</v>
      </c>
      <c r="C8" s="65"/>
      <c r="D8" s="66" t="s">
        <v>106</v>
      </c>
      <c r="E8" s="56">
        <v>6.07</v>
      </c>
      <c r="F8" s="56"/>
      <c r="G8" s="40"/>
      <c r="H8" s="40"/>
      <c r="I8" s="40"/>
      <c r="J8" s="40"/>
      <c r="K8" s="56"/>
      <c r="L8" s="56">
        <v>6.07</v>
      </c>
      <c r="M8" s="56">
        <v>6.07</v>
      </c>
      <c r="N8" s="56"/>
      <c r="O8" s="56"/>
      <c r="P8" s="56"/>
      <c r="Q8" s="40">
        <v>0</v>
      </c>
      <c r="R8" s="40">
        <v>0</v>
      </c>
      <c r="S8" s="40">
        <v>0</v>
      </c>
      <c r="T8" s="40">
        <v>0</v>
      </c>
      <c r="U8" s="48"/>
      <c r="V8" s="48"/>
      <c r="W8" s="48"/>
    </row>
    <row r="9" spans="1:23" ht="27" customHeight="1">
      <c r="A9" s="65" t="s">
        <v>107</v>
      </c>
      <c r="B9" s="65" t="s">
        <v>98</v>
      </c>
      <c r="C9" s="65" t="s">
        <v>99</v>
      </c>
      <c r="D9" s="66" t="s">
        <v>108</v>
      </c>
      <c r="E9" s="56">
        <v>5.38</v>
      </c>
      <c r="F9" s="56"/>
      <c r="G9" s="40"/>
      <c r="H9" s="40"/>
      <c r="I9" s="40"/>
      <c r="J9" s="40"/>
      <c r="K9" s="56"/>
      <c r="L9" s="56">
        <v>5.38</v>
      </c>
      <c r="M9" s="56">
        <v>5.38</v>
      </c>
      <c r="N9" s="56"/>
      <c r="O9" s="56"/>
      <c r="P9" s="56"/>
      <c r="Q9" s="40">
        <v>0</v>
      </c>
      <c r="R9" s="40">
        <v>0</v>
      </c>
      <c r="S9" s="40">
        <v>0</v>
      </c>
      <c r="T9" s="40">
        <v>0</v>
      </c>
      <c r="U9" s="48"/>
      <c r="V9" s="48"/>
      <c r="W9" s="48"/>
    </row>
    <row r="10" spans="1:23" ht="27" customHeight="1">
      <c r="A10" s="65" t="s">
        <v>107</v>
      </c>
      <c r="B10" s="65" t="s">
        <v>98</v>
      </c>
      <c r="C10" s="65" t="s">
        <v>109</v>
      </c>
      <c r="D10" s="66" t="s">
        <v>110</v>
      </c>
      <c r="E10" s="56">
        <v>0.69</v>
      </c>
      <c r="F10" s="56"/>
      <c r="G10" s="40"/>
      <c r="H10" s="40"/>
      <c r="I10" s="40"/>
      <c r="J10" s="40"/>
      <c r="K10" s="56"/>
      <c r="L10" s="56">
        <v>0.69</v>
      </c>
      <c r="M10" s="56">
        <v>0.69</v>
      </c>
      <c r="N10" s="56"/>
      <c r="O10" s="56"/>
      <c r="P10" s="56"/>
      <c r="Q10" s="40">
        <v>0</v>
      </c>
      <c r="R10" s="40">
        <v>0</v>
      </c>
      <c r="S10" s="40">
        <v>0</v>
      </c>
      <c r="T10" s="40">
        <v>0</v>
      </c>
      <c r="U10" s="48"/>
      <c r="V10" s="48"/>
      <c r="W10" s="48"/>
    </row>
    <row r="11" spans="1:23" ht="27" customHeight="1">
      <c r="A11" s="65" t="s">
        <v>103</v>
      </c>
      <c r="B11" s="65"/>
      <c r="C11" s="65"/>
      <c r="D11" s="66" t="s">
        <v>104</v>
      </c>
      <c r="E11" s="56">
        <v>352.84</v>
      </c>
      <c r="F11" s="56">
        <f>G11+H11+I11+J11</f>
        <v>277.19</v>
      </c>
      <c r="G11" s="40">
        <v>153.67</v>
      </c>
      <c r="H11" s="40">
        <v>82.66</v>
      </c>
      <c r="I11" s="40">
        <v>8.79</v>
      </c>
      <c r="J11" s="40">
        <v>32.07</v>
      </c>
      <c r="K11" s="56"/>
      <c r="L11" s="56">
        <v>75.65</v>
      </c>
      <c r="M11" s="56">
        <v>20.4</v>
      </c>
      <c r="N11" s="56"/>
      <c r="O11" s="56"/>
      <c r="P11" s="56">
        <v>55.25</v>
      </c>
      <c r="Q11" s="40">
        <v>0</v>
      </c>
      <c r="R11" s="40">
        <v>0</v>
      </c>
      <c r="S11" s="40">
        <v>0</v>
      </c>
      <c r="T11" s="40">
        <v>0</v>
      </c>
      <c r="U11" s="48"/>
      <c r="V11" s="48"/>
      <c r="W11" s="48"/>
    </row>
    <row r="12" spans="1:23" ht="27" customHeight="1">
      <c r="A12" s="65" t="s">
        <v>105</v>
      </c>
      <c r="B12" s="65" t="s">
        <v>95</v>
      </c>
      <c r="C12" s="65"/>
      <c r="D12" s="66" t="s">
        <v>106</v>
      </c>
      <c r="E12" s="56">
        <v>352.84</v>
      </c>
      <c r="F12" s="56">
        <v>312.52</v>
      </c>
      <c r="G12" s="40">
        <v>153.67</v>
      </c>
      <c r="H12" s="40">
        <v>82.66</v>
      </c>
      <c r="I12" s="40">
        <v>8.79</v>
      </c>
      <c r="J12" s="40">
        <v>32.07</v>
      </c>
      <c r="K12" s="56"/>
      <c r="L12" s="56">
        <v>75.65</v>
      </c>
      <c r="M12" s="56">
        <v>20.4</v>
      </c>
      <c r="N12" s="56"/>
      <c r="O12" s="56"/>
      <c r="P12" s="56">
        <v>55.25</v>
      </c>
      <c r="Q12" s="40">
        <v>0</v>
      </c>
      <c r="R12" s="40">
        <v>0</v>
      </c>
      <c r="S12" s="40">
        <v>0</v>
      </c>
      <c r="T12" s="40">
        <v>0</v>
      </c>
      <c r="U12" s="48"/>
      <c r="V12" s="48"/>
      <c r="W12" s="48"/>
    </row>
    <row r="13" spans="1:23" ht="23.25" customHeight="1">
      <c r="A13" s="65" t="s">
        <v>107</v>
      </c>
      <c r="B13" s="65" t="s">
        <v>98</v>
      </c>
      <c r="C13" s="65" t="s">
        <v>99</v>
      </c>
      <c r="D13" s="66" t="s">
        <v>108</v>
      </c>
      <c r="E13" s="56">
        <f>F13+M13</f>
        <v>256.84</v>
      </c>
      <c r="F13" s="56">
        <f>G13+H13+I13+L13</f>
        <v>243.42</v>
      </c>
      <c r="G13" s="40">
        <v>105.5</v>
      </c>
      <c r="H13" s="40">
        <v>77.38</v>
      </c>
      <c r="I13" s="40">
        <v>8.79</v>
      </c>
      <c r="J13" s="40"/>
      <c r="K13" s="56"/>
      <c r="L13" s="56">
        <f>M13+P13</f>
        <v>51.75</v>
      </c>
      <c r="M13" s="56">
        <v>13.42</v>
      </c>
      <c r="N13" s="56"/>
      <c r="O13" s="56"/>
      <c r="P13" s="56">
        <v>38.33</v>
      </c>
      <c r="Q13" s="59"/>
      <c r="R13" s="59"/>
      <c r="S13" s="59"/>
      <c r="T13" s="59"/>
      <c r="U13" s="48"/>
      <c r="V13" s="48"/>
      <c r="W13" s="48"/>
    </row>
    <row r="14" spans="1:23" ht="23.25" customHeight="1">
      <c r="A14" s="86" t="s">
        <v>107</v>
      </c>
      <c r="B14" s="86" t="s">
        <v>98</v>
      </c>
      <c r="C14" s="86" t="s">
        <v>109</v>
      </c>
      <c r="D14" s="87" t="s">
        <v>110</v>
      </c>
      <c r="E14" s="88">
        <f>F14+M14</f>
        <v>116.40000000000002</v>
      </c>
      <c r="F14" s="88">
        <f>G14+H14+J14+L14</f>
        <v>109.42000000000002</v>
      </c>
      <c r="G14" s="59">
        <v>48.17</v>
      </c>
      <c r="H14" s="59">
        <v>5.28</v>
      </c>
      <c r="I14" s="59"/>
      <c r="J14" s="59">
        <v>32.07</v>
      </c>
      <c r="K14" s="88"/>
      <c r="L14" s="88">
        <f>M14+P14</f>
        <v>23.900000000000002</v>
      </c>
      <c r="M14" s="88">
        <v>6.98</v>
      </c>
      <c r="N14" s="88"/>
      <c r="O14" s="88"/>
      <c r="P14" s="88">
        <v>16.92</v>
      </c>
      <c r="Q14" s="59"/>
      <c r="R14" s="59"/>
      <c r="S14" s="59"/>
      <c r="T14" s="59"/>
      <c r="U14" s="48"/>
      <c r="V14" s="48"/>
      <c r="W14" s="48"/>
    </row>
    <row r="15" spans="1:23" ht="23.25" customHeight="1">
      <c r="A15" s="65" t="s">
        <v>113</v>
      </c>
      <c r="B15" s="65"/>
      <c r="C15" s="65"/>
      <c r="D15" s="66" t="s">
        <v>114</v>
      </c>
      <c r="E15" s="59">
        <v>35.33</v>
      </c>
      <c r="F15" s="59">
        <v>35.33</v>
      </c>
      <c r="G15" s="59"/>
      <c r="H15" s="59"/>
      <c r="I15" s="59"/>
      <c r="J15" s="59"/>
      <c r="K15" s="56">
        <v>35.33</v>
      </c>
      <c r="L15" s="59"/>
      <c r="M15" s="59"/>
      <c r="N15" s="59"/>
      <c r="O15" s="59"/>
      <c r="P15" s="59"/>
      <c r="Q15" s="59"/>
      <c r="R15" s="59"/>
      <c r="S15" s="59"/>
      <c r="T15" s="59"/>
      <c r="U15" s="48"/>
      <c r="V15" s="48"/>
      <c r="W15" s="48"/>
    </row>
    <row r="16" spans="1:23" ht="23.25" customHeight="1">
      <c r="A16" s="65" t="s">
        <v>115</v>
      </c>
      <c r="B16" s="65" t="s">
        <v>101</v>
      </c>
      <c r="C16" s="65"/>
      <c r="D16" s="66" t="s">
        <v>116</v>
      </c>
      <c r="E16" s="59">
        <v>35.33</v>
      </c>
      <c r="F16" s="59">
        <v>35.33</v>
      </c>
      <c r="G16" s="59"/>
      <c r="H16" s="59"/>
      <c r="I16" s="59"/>
      <c r="J16" s="59"/>
      <c r="K16" s="56">
        <v>35.33</v>
      </c>
      <c r="L16" s="59"/>
      <c r="M16" s="59"/>
      <c r="N16" s="59"/>
      <c r="O16" s="59"/>
      <c r="P16" s="59"/>
      <c r="Q16" s="59"/>
      <c r="R16" s="59"/>
      <c r="S16" s="59"/>
      <c r="T16" s="59"/>
      <c r="U16" s="48"/>
      <c r="V16" s="48"/>
      <c r="W16" s="48"/>
    </row>
    <row r="17" spans="1:23" ht="23.25" customHeight="1">
      <c r="A17" s="65" t="s">
        <v>117</v>
      </c>
      <c r="B17" s="65" t="s">
        <v>118</v>
      </c>
      <c r="C17" s="65" t="s">
        <v>99</v>
      </c>
      <c r="D17" s="66" t="s">
        <v>119</v>
      </c>
      <c r="E17" s="59">
        <v>35.33</v>
      </c>
      <c r="F17" s="59">
        <v>35.33</v>
      </c>
      <c r="G17" s="59"/>
      <c r="H17" s="59"/>
      <c r="I17" s="59"/>
      <c r="J17" s="59"/>
      <c r="K17" s="59">
        <v>35.33</v>
      </c>
      <c r="L17" s="59"/>
      <c r="M17" s="59"/>
      <c r="N17" s="59"/>
      <c r="O17" s="59"/>
      <c r="P17" s="59"/>
      <c r="Q17" s="59"/>
      <c r="R17" s="59"/>
      <c r="S17" s="59"/>
      <c r="T17" s="59"/>
      <c r="U17" s="48"/>
      <c r="V17" s="48"/>
      <c r="W17" s="48"/>
    </row>
    <row r="18" spans="1:23" ht="23.25" customHeight="1">
      <c r="A18" s="48"/>
      <c r="B18" s="48"/>
      <c r="C18" s="48"/>
      <c r="D18" s="48"/>
      <c r="E18" s="48"/>
      <c r="F18" s="48"/>
      <c r="G18" s="48"/>
      <c r="H18" s="48"/>
      <c r="I18" s="48"/>
      <c r="J18" s="48"/>
      <c r="K18" s="48"/>
      <c r="L18" s="48"/>
      <c r="M18" s="48"/>
      <c r="N18" s="48"/>
      <c r="O18" s="48"/>
      <c r="P18" s="48"/>
      <c r="Q18" s="48"/>
      <c r="R18" s="48"/>
      <c r="S18" s="48"/>
      <c r="T18" s="48"/>
      <c r="U18" s="48"/>
      <c r="V18" s="48"/>
      <c r="W18" s="48"/>
    </row>
    <row r="19" spans="1:23" ht="23.25" customHeight="1">
      <c r="A19" s="48"/>
      <c r="B19" s="48"/>
      <c r="C19" s="48"/>
      <c r="D19" s="48"/>
      <c r="E19" s="48"/>
      <c r="F19" s="48"/>
      <c r="G19" s="48"/>
      <c r="H19" s="48"/>
      <c r="I19" s="48"/>
      <c r="J19" s="48"/>
      <c r="K19" s="48"/>
      <c r="L19" s="48"/>
      <c r="M19" s="48"/>
      <c r="N19" s="48"/>
      <c r="O19" s="48"/>
      <c r="P19" s="48"/>
      <c r="Q19" s="48"/>
      <c r="R19" s="48"/>
      <c r="S19" s="48"/>
      <c r="T19" s="48"/>
      <c r="U19" s="48"/>
      <c r="V19" s="48"/>
      <c r="W19" s="48"/>
    </row>
    <row r="20" spans="1:23" ht="23.25" customHeight="1">
      <c r="A20" s="48"/>
      <c r="B20" s="48"/>
      <c r="C20" s="48"/>
      <c r="D20" s="48"/>
      <c r="E20" s="48"/>
      <c r="F20" s="48"/>
      <c r="G20" s="48"/>
      <c r="H20" s="48"/>
      <c r="I20" s="48"/>
      <c r="J20" s="48"/>
      <c r="K20" s="48"/>
      <c r="L20" s="48"/>
      <c r="M20" s="48"/>
      <c r="N20" s="48"/>
      <c r="O20" s="48"/>
      <c r="P20" s="48"/>
      <c r="Q20" s="48"/>
      <c r="R20" s="48"/>
      <c r="S20" s="48"/>
      <c r="T20" s="48"/>
      <c r="U20" s="48"/>
      <c r="V20" s="48"/>
      <c r="W20" s="48"/>
    </row>
    <row r="21" spans="1:23" ht="23.25" customHeight="1">
      <c r="A21" s="48"/>
      <c r="B21" s="48"/>
      <c r="C21" s="48"/>
      <c r="D21" s="48"/>
      <c r="E21" s="48"/>
      <c r="F21" s="48"/>
      <c r="G21" s="48"/>
      <c r="H21" s="48"/>
      <c r="I21" s="48"/>
      <c r="J21" s="48"/>
      <c r="K21" s="48"/>
      <c r="L21" s="48"/>
      <c r="M21" s="48"/>
      <c r="N21" s="48"/>
      <c r="O21" s="48"/>
      <c r="P21" s="48"/>
      <c r="Q21" s="48"/>
      <c r="R21" s="48"/>
      <c r="S21" s="48"/>
      <c r="T21" s="48"/>
      <c r="U21" s="48"/>
      <c r="V21" s="48"/>
      <c r="W21" s="48"/>
    </row>
    <row r="22" spans="1:23" ht="23.25" customHeight="1">
      <c r="A22" s="48"/>
      <c r="B22" s="48"/>
      <c r="C22" s="48"/>
      <c r="D22" s="48"/>
      <c r="E22" s="48"/>
      <c r="F22" s="48"/>
      <c r="G22" s="48"/>
      <c r="H22" s="48"/>
      <c r="I22" s="48"/>
      <c r="J22" s="48"/>
      <c r="K22" s="48"/>
      <c r="L22" s="48"/>
      <c r="M22" s="48"/>
      <c r="N22" s="48"/>
      <c r="O22" s="48"/>
      <c r="P22" s="48"/>
      <c r="Q22" s="48"/>
      <c r="R22" s="48"/>
      <c r="S22" s="48"/>
      <c r="T22" s="48"/>
      <c r="U22" s="48"/>
      <c r="V22" s="48"/>
      <c r="W22" s="48"/>
    </row>
    <row r="23" spans="1:23" ht="23.25" customHeight="1">
      <c r="A23" s="48"/>
      <c r="B23" s="48"/>
      <c r="C23" s="48"/>
      <c r="D23" s="48"/>
      <c r="E23" s="48"/>
      <c r="F23" s="48"/>
      <c r="G23" s="48"/>
      <c r="H23" s="48"/>
      <c r="I23" s="48"/>
      <c r="J23" s="48"/>
      <c r="K23" s="48"/>
      <c r="L23" s="48"/>
      <c r="M23" s="48"/>
      <c r="N23" s="48"/>
      <c r="O23" s="48"/>
      <c r="P23" s="48"/>
      <c r="Q23" s="48"/>
      <c r="R23" s="48"/>
      <c r="S23" s="48"/>
      <c r="T23" s="48"/>
      <c r="U23" s="48"/>
      <c r="V23" s="48"/>
      <c r="W23" s="48"/>
    </row>
    <row r="24" spans="1:23" ht="23.25" customHeight="1">
      <c r="A24" s="48"/>
      <c r="B24" s="48"/>
      <c r="C24" s="48"/>
      <c r="D24" s="48"/>
      <c r="E24" s="48"/>
      <c r="F24" s="48"/>
      <c r="G24" s="48"/>
      <c r="H24" s="48"/>
      <c r="I24" s="48"/>
      <c r="J24" s="48"/>
      <c r="K24" s="48"/>
      <c r="L24" s="48"/>
      <c r="M24" s="48"/>
      <c r="N24" s="48"/>
      <c r="O24" s="48"/>
      <c r="P24" s="48"/>
      <c r="Q24" s="48"/>
      <c r="R24" s="48"/>
      <c r="S24" s="48"/>
      <c r="T24" s="48"/>
      <c r="U24" s="48"/>
      <c r="V24" s="48"/>
      <c r="W24" s="48"/>
    </row>
  </sheetData>
  <sheetProtection/>
  <mergeCells count="10">
    <mergeCell ref="S1:T1"/>
    <mergeCell ref="A3:G3"/>
    <mergeCell ref="S3:T3"/>
    <mergeCell ref="A4:C4"/>
    <mergeCell ref="F4:J4"/>
    <mergeCell ref="L4:Q4"/>
    <mergeCell ref="R4:S4"/>
    <mergeCell ref="D4:D5"/>
    <mergeCell ref="E4:E5"/>
    <mergeCell ref="T4:T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Y24"/>
  <sheetViews>
    <sheetView showGridLines="0" showZeros="0" workbookViewId="0" topLeftCell="A1">
      <selection activeCell="A3" sqref="A3:H3"/>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4" width="10.66015625" style="0" customWidth="1"/>
  </cols>
  <sheetData>
    <row r="1" spans="1:25" ht="22.5" customHeight="1">
      <c r="A1" s="33" t="s">
        <v>210</v>
      </c>
      <c r="B1" s="71"/>
      <c r="C1" s="71"/>
      <c r="D1" s="72"/>
      <c r="E1" s="74"/>
      <c r="F1" s="74"/>
      <c r="G1" s="74"/>
      <c r="H1" s="74"/>
      <c r="I1" s="74"/>
      <c r="J1" s="74"/>
      <c r="K1" s="74"/>
      <c r="L1" s="74"/>
      <c r="M1" s="74"/>
      <c r="N1" s="74"/>
      <c r="O1" s="74"/>
      <c r="P1" s="74"/>
      <c r="Q1" s="74"/>
      <c r="R1" s="74"/>
      <c r="S1" s="74"/>
      <c r="T1" s="74"/>
      <c r="U1" s="74"/>
      <c r="V1" s="74"/>
      <c r="W1" s="148"/>
      <c r="X1" s="148"/>
      <c r="Y1" s="48"/>
    </row>
    <row r="2" spans="1:25" ht="22.5" customHeight="1">
      <c r="A2" s="83" t="s">
        <v>211</v>
      </c>
      <c r="B2" s="83"/>
      <c r="C2" s="83"/>
      <c r="D2" s="83"/>
      <c r="E2" s="83"/>
      <c r="F2" s="83"/>
      <c r="G2" s="83"/>
      <c r="H2" s="83"/>
      <c r="I2" s="83"/>
      <c r="J2" s="83"/>
      <c r="K2" s="83"/>
      <c r="L2" s="83"/>
      <c r="M2" s="83"/>
      <c r="N2" s="83"/>
      <c r="O2" s="83"/>
      <c r="P2" s="83"/>
      <c r="Q2" s="83"/>
      <c r="R2" s="83"/>
      <c r="S2" s="83"/>
      <c r="T2" s="83"/>
      <c r="U2" s="83"/>
      <c r="V2" s="83"/>
      <c r="W2" s="83"/>
      <c r="X2" s="83"/>
      <c r="Y2" s="48"/>
    </row>
    <row r="3" spans="1:25" ht="22.5" customHeight="1">
      <c r="A3" s="150" t="s">
        <v>2</v>
      </c>
      <c r="B3" s="150"/>
      <c r="C3" s="150"/>
      <c r="D3" s="150"/>
      <c r="E3" s="150"/>
      <c r="F3" s="150"/>
      <c r="G3" s="150"/>
      <c r="H3" s="150"/>
      <c r="I3" s="74"/>
      <c r="J3" s="74"/>
      <c r="K3" s="74"/>
      <c r="L3" s="74"/>
      <c r="M3" s="74"/>
      <c r="N3" s="74"/>
      <c r="O3" s="74"/>
      <c r="P3" s="74"/>
      <c r="Q3" s="74"/>
      <c r="R3" s="74"/>
      <c r="S3" s="74"/>
      <c r="T3" s="74"/>
      <c r="U3" s="74"/>
      <c r="V3" s="74"/>
      <c r="W3" s="152" t="s">
        <v>65</v>
      </c>
      <c r="X3" s="152"/>
      <c r="Y3" s="48"/>
    </row>
    <row r="4" spans="1:25" ht="22.5" customHeight="1">
      <c r="A4" s="84" t="s">
        <v>129</v>
      </c>
      <c r="B4" s="85"/>
      <c r="C4" s="85"/>
      <c r="D4" s="142" t="s">
        <v>88</v>
      </c>
      <c r="E4" s="145" t="s">
        <v>160</v>
      </c>
      <c r="F4" s="129" t="s">
        <v>161</v>
      </c>
      <c r="G4" s="129" t="s">
        <v>162</v>
      </c>
      <c r="H4" s="129" t="s">
        <v>163</v>
      </c>
      <c r="I4" s="137" t="s">
        <v>164</v>
      </c>
      <c r="J4" s="137" t="s">
        <v>165</v>
      </c>
      <c r="K4" s="137" t="s">
        <v>166</v>
      </c>
      <c r="L4" s="137" t="s">
        <v>167</v>
      </c>
      <c r="M4" s="137" t="s">
        <v>168</v>
      </c>
      <c r="N4" s="137" t="s">
        <v>169</v>
      </c>
      <c r="O4" s="146" t="s">
        <v>170</v>
      </c>
      <c r="P4" s="137" t="s">
        <v>171</v>
      </c>
      <c r="Q4" s="137" t="s">
        <v>172</v>
      </c>
      <c r="R4" s="137" t="s">
        <v>173</v>
      </c>
      <c r="S4" s="146" t="s">
        <v>174</v>
      </c>
      <c r="T4" s="137" t="s">
        <v>175</v>
      </c>
      <c r="U4" s="137" t="s">
        <v>176</v>
      </c>
      <c r="V4" s="137" t="s">
        <v>177</v>
      </c>
      <c r="W4" s="137" t="s">
        <v>178</v>
      </c>
      <c r="X4" s="137" t="s">
        <v>179</v>
      </c>
      <c r="Y4" s="46"/>
    </row>
    <row r="5" spans="1:25" ht="39" customHeight="1">
      <c r="A5" s="54" t="s">
        <v>89</v>
      </c>
      <c r="B5" s="54" t="s">
        <v>90</v>
      </c>
      <c r="C5" s="54" t="s">
        <v>91</v>
      </c>
      <c r="D5" s="155"/>
      <c r="E5" s="159"/>
      <c r="F5" s="138"/>
      <c r="G5" s="138"/>
      <c r="H5" s="138"/>
      <c r="I5" s="138"/>
      <c r="J5" s="138"/>
      <c r="K5" s="138"/>
      <c r="L5" s="138"/>
      <c r="M5" s="138"/>
      <c r="N5" s="138"/>
      <c r="O5" s="147"/>
      <c r="P5" s="138"/>
      <c r="Q5" s="138"/>
      <c r="R5" s="138"/>
      <c r="S5" s="147"/>
      <c r="T5" s="138"/>
      <c r="U5" s="138"/>
      <c r="V5" s="138"/>
      <c r="W5" s="138"/>
      <c r="X5" s="138"/>
      <c r="Y5" s="46"/>
    </row>
    <row r="6" spans="1:25" ht="27" customHeight="1">
      <c r="A6" s="65"/>
      <c r="B6" s="65"/>
      <c r="C6" s="65"/>
      <c r="D6" s="66" t="s">
        <v>80</v>
      </c>
      <c r="E6" s="56">
        <v>122.71</v>
      </c>
      <c r="F6" s="56">
        <v>3</v>
      </c>
      <c r="G6" s="56"/>
      <c r="H6" s="56"/>
      <c r="I6" s="56"/>
      <c r="J6" s="56"/>
      <c r="K6" s="56"/>
      <c r="L6" s="56">
        <v>2</v>
      </c>
      <c r="M6" s="56">
        <v>2</v>
      </c>
      <c r="N6" s="56">
        <v>1</v>
      </c>
      <c r="O6" s="56">
        <v>5.55</v>
      </c>
      <c r="P6" s="56"/>
      <c r="Q6" s="56">
        <v>4.16</v>
      </c>
      <c r="R6" s="56"/>
      <c r="S6" s="56">
        <v>2</v>
      </c>
      <c r="T6" s="56">
        <v>4.33</v>
      </c>
      <c r="U6" s="56">
        <v>9.09</v>
      </c>
      <c r="V6" s="56">
        <v>7.8</v>
      </c>
      <c r="W6" s="56"/>
      <c r="X6" s="40">
        <v>81.78</v>
      </c>
      <c r="Y6" s="48"/>
    </row>
    <row r="7" spans="1:25" ht="27" customHeight="1">
      <c r="A7" s="65" t="s">
        <v>92</v>
      </c>
      <c r="B7" s="65"/>
      <c r="C7" s="65"/>
      <c r="D7" s="66" t="s">
        <v>93</v>
      </c>
      <c r="E7" s="56">
        <v>2.17</v>
      </c>
      <c r="F7" s="56"/>
      <c r="G7" s="56"/>
      <c r="H7" s="56"/>
      <c r="I7" s="56"/>
      <c r="J7" s="56"/>
      <c r="K7" s="56"/>
      <c r="L7" s="56"/>
      <c r="M7" s="56"/>
      <c r="N7" s="56"/>
      <c r="O7" s="56"/>
      <c r="P7" s="56"/>
      <c r="Q7" s="56"/>
      <c r="R7" s="56"/>
      <c r="S7" s="56"/>
      <c r="T7" s="56"/>
      <c r="U7" s="56">
        <v>2.17</v>
      </c>
      <c r="V7" s="56"/>
      <c r="W7" s="56"/>
      <c r="X7" s="40"/>
      <c r="Y7" s="48"/>
    </row>
    <row r="8" spans="1:25" ht="27" customHeight="1">
      <c r="A8" s="65" t="s">
        <v>94</v>
      </c>
      <c r="B8" s="65" t="s">
        <v>95</v>
      </c>
      <c r="C8" s="65"/>
      <c r="D8" s="66" t="s">
        <v>96</v>
      </c>
      <c r="E8" s="56">
        <v>2.17</v>
      </c>
      <c r="F8" s="56"/>
      <c r="G8" s="56"/>
      <c r="H8" s="56"/>
      <c r="I8" s="56"/>
      <c r="J8" s="56"/>
      <c r="K8" s="56"/>
      <c r="L8" s="56"/>
      <c r="M8" s="56"/>
      <c r="N8" s="56"/>
      <c r="O8" s="56"/>
      <c r="P8" s="56"/>
      <c r="Q8" s="56"/>
      <c r="R8" s="56"/>
      <c r="S8" s="56"/>
      <c r="T8" s="56"/>
      <c r="U8" s="56">
        <v>2.17</v>
      </c>
      <c r="V8" s="56"/>
      <c r="W8" s="56"/>
      <c r="X8" s="40"/>
      <c r="Y8" s="48"/>
    </row>
    <row r="9" spans="1:25" ht="27" customHeight="1">
      <c r="A9" s="65" t="s">
        <v>97</v>
      </c>
      <c r="B9" s="65" t="s">
        <v>98</v>
      </c>
      <c r="C9" s="65" t="s">
        <v>99</v>
      </c>
      <c r="D9" s="66" t="s">
        <v>100</v>
      </c>
      <c r="E9" s="56">
        <v>1.92</v>
      </c>
      <c r="F9" s="56"/>
      <c r="G9" s="56"/>
      <c r="H9" s="56"/>
      <c r="I9" s="56"/>
      <c r="J9" s="56"/>
      <c r="K9" s="56"/>
      <c r="L9" s="56"/>
      <c r="M9" s="56"/>
      <c r="N9" s="56"/>
      <c r="O9" s="56"/>
      <c r="P9" s="56"/>
      <c r="Q9" s="56"/>
      <c r="R9" s="56"/>
      <c r="S9" s="56"/>
      <c r="T9" s="56"/>
      <c r="U9" s="56">
        <v>1.92</v>
      </c>
      <c r="V9" s="56"/>
      <c r="W9" s="56"/>
      <c r="X9" s="40"/>
      <c r="Y9" s="48"/>
    </row>
    <row r="10" spans="1:25" ht="27" customHeight="1">
      <c r="A10" s="65" t="s">
        <v>97</v>
      </c>
      <c r="B10" s="65" t="s">
        <v>98</v>
      </c>
      <c r="C10" s="65" t="s">
        <v>101</v>
      </c>
      <c r="D10" s="66" t="s">
        <v>102</v>
      </c>
      <c r="E10" s="56">
        <v>0.25</v>
      </c>
      <c r="F10" s="56"/>
      <c r="G10" s="56"/>
      <c r="H10" s="56"/>
      <c r="I10" s="56"/>
      <c r="J10" s="56"/>
      <c r="K10" s="56"/>
      <c r="L10" s="56"/>
      <c r="M10" s="56"/>
      <c r="N10" s="56"/>
      <c r="O10" s="56"/>
      <c r="P10" s="56"/>
      <c r="Q10" s="56"/>
      <c r="R10" s="56"/>
      <c r="S10" s="56"/>
      <c r="T10" s="56"/>
      <c r="U10" s="56">
        <v>0.25</v>
      </c>
      <c r="V10" s="56"/>
      <c r="W10" s="56"/>
      <c r="X10" s="40"/>
      <c r="Y10" s="48"/>
    </row>
    <row r="11" spans="1:25" ht="27" customHeight="1">
      <c r="A11" s="65" t="s">
        <v>103</v>
      </c>
      <c r="B11" s="65"/>
      <c r="C11" s="65"/>
      <c r="D11" s="66" t="s">
        <v>104</v>
      </c>
      <c r="E11" s="56">
        <v>120.54</v>
      </c>
      <c r="F11" s="56">
        <v>3</v>
      </c>
      <c r="G11" s="56"/>
      <c r="H11" s="56"/>
      <c r="I11" s="56"/>
      <c r="J11" s="56"/>
      <c r="K11" s="56"/>
      <c r="L11" s="56">
        <v>2</v>
      </c>
      <c r="M11" s="56">
        <v>2</v>
      </c>
      <c r="N11" s="56">
        <v>1</v>
      </c>
      <c r="O11" s="56">
        <v>5.55</v>
      </c>
      <c r="P11" s="56"/>
      <c r="Q11" s="56">
        <v>4.16</v>
      </c>
      <c r="R11" s="56"/>
      <c r="S11" s="56">
        <v>2</v>
      </c>
      <c r="T11" s="56">
        <v>4.33</v>
      </c>
      <c r="U11" s="56">
        <v>6.92</v>
      </c>
      <c r="V11" s="56">
        <v>7.8</v>
      </c>
      <c r="W11" s="56"/>
      <c r="X11" s="40">
        <v>81.78</v>
      </c>
      <c r="Y11" s="48"/>
    </row>
    <row r="12" spans="1:25" ht="27" customHeight="1">
      <c r="A12" s="65" t="s">
        <v>105</v>
      </c>
      <c r="B12" s="65" t="s">
        <v>95</v>
      </c>
      <c r="C12" s="65"/>
      <c r="D12" s="66" t="s">
        <v>106</v>
      </c>
      <c r="E12" s="56">
        <v>120.54</v>
      </c>
      <c r="F12" s="56">
        <v>3</v>
      </c>
      <c r="G12" s="56"/>
      <c r="H12" s="56"/>
      <c r="I12" s="56"/>
      <c r="J12" s="56"/>
      <c r="K12" s="56"/>
      <c r="L12" s="56">
        <v>2</v>
      </c>
      <c r="M12" s="56">
        <v>2</v>
      </c>
      <c r="N12" s="56">
        <v>1</v>
      </c>
      <c r="O12" s="56">
        <v>5.55</v>
      </c>
      <c r="P12" s="56"/>
      <c r="Q12" s="56">
        <v>4.16</v>
      </c>
      <c r="R12" s="56"/>
      <c r="S12" s="56">
        <v>2</v>
      </c>
      <c r="T12" s="56">
        <v>4.33</v>
      </c>
      <c r="U12" s="56">
        <v>6.92</v>
      </c>
      <c r="V12" s="56">
        <v>7.8</v>
      </c>
      <c r="W12" s="56"/>
      <c r="X12" s="40">
        <v>81.78</v>
      </c>
      <c r="Y12" s="48"/>
    </row>
    <row r="13" spans="1:25" ht="22.5" customHeight="1">
      <c r="A13" s="65" t="s">
        <v>107</v>
      </c>
      <c r="B13" s="65" t="s">
        <v>98</v>
      </c>
      <c r="C13" s="65" t="s">
        <v>99</v>
      </c>
      <c r="D13" s="66" t="s">
        <v>108</v>
      </c>
      <c r="E13" s="59">
        <v>71.22</v>
      </c>
      <c r="F13" s="59">
        <v>2</v>
      </c>
      <c r="G13" s="59"/>
      <c r="H13" s="59"/>
      <c r="I13" s="59"/>
      <c r="J13" s="59"/>
      <c r="K13" s="59"/>
      <c r="L13" s="59">
        <v>2</v>
      </c>
      <c r="M13" s="59"/>
      <c r="N13" s="59"/>
      <c r="O13" s="59">
        <v>3.83</v>
      </c>
      <c r="P13" s="59"/>
      <c r="Q13" s="59">
        <v>2.88</v>
      </c>
      <c r="R13" s="59"/>
      <c r="S13" s="59"/>
      <c r="T13" s="59">
        <v>4.05</v>
      </c>
      <c r="U13" s="59">
        <v>4.79</v>
      </c>
      <c r="V13" s="59">
        <v>2</v>
      </c>
      <c r="W13" s="59"/>
      <c r="X13" s="59">
        <v>49.67</v>
      </c>
      <c r="Y13" s="48"/>
    </row>
    <row r="14" spans="1:25" ht="22.5" customHeight="1">
      <c r="A14" s="65" t="s">
        <v>107</v>
      </c>
      <c r="B14" s="65" t="s">
        <v>98</v>
      </c>
      <c r="C14" s="65" t="s">
        <v>109</v>
      </c>
      <c r="D14" s="66" t="s">
        <v>110</v>
      </c>
      <c r="E14" s="59">
        <v>49.32</v>
      </c>
      <c r="F14" s="59">
        <v>1</v>
      </c>
      <c r="G14" s="59"/>
      <c r="H14" s="59"/>
      <c r="I14" s="59"/>
      <c r="J14" s="59"/>
      <c r="K14" s="59"/>
      <c r="L14" s="59"/>
      <c r="M14" s="59">
        <v>2</v>
      </c>
      <c r="N14" s="59">
        <v>1</v>
      </c>
      <c r="O14" s="59">
        <v>1.72</v>
      </c>
      <c r="P14" s="59"/>
      <c r="Q14" s="59">
        <v>1.28</v>
      </c>
      <c r="R14" s="59"/>
      <c r="S14" s="59">
        <v>2</v>
      </c>
      <c r="T14" s="59">
        <v>0.28</v>
      </c>
      <c r="U14" s="59">
        <v>2.13</v>
      </c>
      <c r="V14" s="59">
        <v>5.8</v>
      </c>
      <c r="W14" s="59"/>
      <c r="X14" s="59">
        <v>32.11</v>
      </c>
      <c r="Y14" s="48"/>
    </row>
    <row r="15" spans="1:25" ht="22.5"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row>
    <row r="16" spans="1:25" ht="22.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row>
    <row r="17" spans="1:25" ht="2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row>
    <row r="18" spans="1:25" ht="22.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ht="22.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row>
    <row r="20" spans="1:25" ht="22.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row>
    <row r="21" spans="1:25" ht="2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row>
    <row r="22" spans="1:25" ht="22.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row>
    <row r="23" spans="1:25" ht="22.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row>
    <row r="24" spans="1:25" ht="22.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row>
  </sheetData>
  <sheetProtection/>
  <mergeCells count="24">
    <mergeCell ref="W4:W5"/>
    <mergeCell ref="X4:X5"/>
    <mergeCell ref="S4:S5"/>
    <mergeCell ref="T4:T5"/>
    <mergeCell ref="U4:U5"/>
    <mergeCell ref="V4:V5"/>
    <mergeCell ref="O4:O5"/>
    <mergeCell ref="P4:P5"/>
    <mergeCell ref="Q4:Q5"/>
    <mergeCell ref="R4:R5"/>
    <mergeCell ref="K4:K5"/>
    <mergeCell ref="L4:L5"/>
    <mergeCell ref="M4:M5"/>
    <mergeCell ref="N4:N5"/>
    <mergeCell ref="W1:X1"/>
    <mergeCell ref="A3:H3"/>
    <mergeCell ref="W3:X3"/>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D13"/>
  <sheetViews>
    <sheetView showGridLines="0" showZeros="0" workbookViewId="0" topLeftCell="A1">
      <selection activeCell="J4" sqref="J4:J5"/>
    </sheetView>
  </sheetViews>
  <sheetFormatPr defaultColWidth="9.16015625" defaultRowHeight="12.75" customHeight="1"/>
  <cols>
    <col min="1" max="1" width="10.33203125" style="0" customWidth="1"/>
    <col min="2" max="2" width="8.33203125" style="0" customWidth="1"/>
    <col min="3" max="3" width="6" style="0" customWidth="1"/>
    <col min="4" max="4" width="28" style="0" customWidth="1"/>
    <col min="5" max="5" width="12.66015625" style="0" customWidth="1"/>
    <col min="6" max="19" width="11" style="0" customWidth="1"/>
    <col min="20" max="21" width="9.66015625" style="0" customWidth="1"/>
    <col min="22" max="22" width="11" style="0" customWidth="1"/>
  </cols>
  <sheetData>
    <row r="1" spans="1:22" ht="22.5" customHeight="1">
      <c r="A1" s="33" t="s">
        <v>212</v>
      </c>
      <c r="B1" s="71"/>
      <c r="C1" s="71"/>
      <c r="D1" s="72"/>
      <c r="E1" s="72"/>
      <c r="F1" s="72"/>
      <c r="G1" s="72"/>
      <c r="H1" s="72"/>
      <c r="I1" s="72"/>
      <c r="J1" s="72"/>
      <c r="K1" s="72"/>
      <c r="L1" s="72"/>
      <c r="M1" s="74"/>
      <c r="N1" s="74"/>
      <c r="O1" s="74"/>
      <c r="P1" s="74"/>
      <c r="Q1" s="72"/>
      <c r="R1" s="72"/>
      <c r="V1" s="76"/>
    </row>
    <row r="2" spans="1:22" ht="22.5" customHeight="1">
      <c r="A2" s="69" t="s">
        <v>213</v>
      </c>
      <c r="B2" s="69"/>
      <c r="C2" s="69"/>
      <c r="D2" s="69"/>
      <c r="E2" s="69"/>
      <c r="F2" s="69"/>
      <c r="G2" s="69"/>
      <c r="H2" s="69"/>
      <c r="I2" s="69"/>
      <c r="J2" s="69"/>
      <c r="K2" s="69"/>
      <c r="L2" s="69"/>
      <c r="M2" s="69"/>
      <c r="N2" s="69"/>
      <c r="O2" s="69"/>
      <c r="P2" s="69"/>
      <c r="Q2" s="69"/>
      <c r="R2" s="69"/>
      <c r="S2" s="69"/>
      <c r="T2" s="77"/>
      <c r="U2" s="77"/>
      <c r="V2" s="69"/>
    </row>
    <row r="3" spans="1:22" ht="22.5" customHeight="1">
      <c r="A3" s="175" t="s">
        <v>2</v>
      </c>
      <c r="B3" s="175"/>
      <c r="C3" s="175"/>
      <c r="D3" s="175"/>
      <c r="E3" s="175"/>
      <c r="F3" s="175"/>
      <c r="G3" s="73"/>
      <c r="H3" s="73"/>
      <c r="I3" s="73"/>
      <c r="J3" s="73"/>
      <c r="K3" s="73"/>
      <c r="L3" s="73"/>
      <c r="M3" s="75"/>
      <c r="N3" s="75"/>
      <c r="O3" s="75"/>
      <c r="P3" s="75"/>
      <c r="Q3" s="73"/>
      <c r="R3" s="73"/>
      <c r="V3" s="78" t="s">
        <v>65</v>
      </c>
    </row>
    <row r="4" spans="1:238" s="70" customFormat="1" ht="22.5" customHeight="1">
      <c r="A4" s="142" t="s">
        <v>129</v>
      </c>
      <c r="B4" s="142"/>
      <c r="C4" s="142"/>
      <c r="D4" s="142" t="s">
        <v>88</v>
      </c>
      <c r="E4" s="165" t="s">
        <v>67</v>
      </c>
      <c r="F4" s="130" t="s">
        <v>182</v>
      </c>
      <c r="G4" s="136" t="s">
        <v>183</v>
      </c>
      <c r="H4" s="136" t="s">
        <v>184</v>
      </c>
      <c r="I4" s="136" t="s">
        <v>185</v>
      </c>
      <c r="J4" s="136" t="s">
        <v>186</v>
      </c>
      <c r="K4" s="136" t="s">
        <v>187</v>
      </c>
      <c r="L4" s="136" t="s">
        <v>188</v>
      </c>
      <c r="M4" s="137" t="s">
        <v>189</v>
      </c>
      <c r="N4" s="153" t="s">
        <v>190</v>
      </c>
      <c r="O4" s="137" t="s">
        <v>191</v>
      </c>
      <c r="P4" s="163" t="s">
        <v>192</v>
      </c>
      <c r="Q4" s="163"/>
      <c r="R4" s="163"/>
      <c r="S4" s="164"/>
      <c r="T4" s="168" t="s">
        <v>193</v>
      </c>
      <c r="U4" s="170" t="s">
        <v>194</v>
      </c>
      <c r="V4" s="172" t="s">
        <v>195</v>
      </c>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s="46" customFormat="1" ht="38.25" customHeight="1">
      <c r="A5" s="64" t="s">
        <v>89</v>
      </c>
      <c r="B5" s="64" t="s">
        <v>90</v>
      </c>
      <c r="C5" s="64" t="s">
        <v>91</v>
      </c>
      <c r="D5" s="155"/>
      <c r="E5" s="166"/>
      <c r="F5" s="133"/>
      <c r="G5" s="133"/>
      <c r="H5" s="133"/>
      <c r="I5" s="133"/>
      <c r="J5" s="133"/>
      <c r="K5" s="133"/>
      <c r="L5" s="133"/>
      <c r="M5" s="138"/>
      <c r="N5" s="167"/>
      <c r="O5" s="138"/>
      <c r="P5" s="61" t="s">
        <v>80</v>
      </c>
      <c r="Q5" s="61" t="s">
        <v>151</v>
      </c>
      <c r="R5" s="61" t="s">
        <v>196</v>
      </c>
      <c r="S5" s="80" t="s">
        <v>197</v>
      </c>
      <c r="T5" s="169"/>
      <c r="U5" s="171"/>
      <c r="V5" s="173"/>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 ht="27" customHeight="1">
      <c r="A6" s="65"/>
      <c r="B6" s="65"/>
      <c r="C6" s="65"/>
      <c r="D6" s="66" t="s">
        <v>80</v>
      </c>
      <c r="E6" s="56">
        <v>1.25</v>
      </c>
      <c r="F6" s="56">
        <v>0</v>
      </c>
      <c r="G6" s="56">
        <v>0</v>
      </c>
      <c r="H6" s="56">
        <v>0</v>
      </c>
      <c r="I6" s="56">
        <v>0</v>
      </c>
      <c r="J6" s="56">
        <v>1.25</v>
      </c>
      <c r="K6" s="56">
        <v>0</v>
      </c>
      <c r="L6" s="56"/>
      <c r="M6" s="56">
        <v>0</v>
      </c>
      <c r="N6" s="56">
        <v>0</v>
      </c>
      <c r="O6" s="56">
        <v>0</v>
      </c>
      <c r="P6" s="40"/>
      <c r="Q6" s="81"/>
      <c r="R6" s="56">
        <v>0</v>
      </c>
      <c r="S6" s="56"/>
      <c r="T6" s="82">
        <v>0</v>
      </c>
      <c r="U6" s="82">
        <v>0</v>
      </c>
      <c r="V6" s="40"/>
      <c r="W6" s="41"/>
    </row>
    <row r="7" spans="1:23" ht="27" customHeight="1">
      <c r="A7" s="65" t="s">
        <v>92</v>
      </c>
      <c r="B7" s="65"/>
      <c r="C7" s="65"/>
      <c r="D7" s="66" t="s">
        <v>93</v>
      </c>
      <c r="E7" s="56">
        <v>1.25</v>
      </c>
      <c r="F7" s="56">
        <v>0</v>
      </c>
      <c r="G7" s="56">
        <v>0</v>
      </c>
      <c r="H7" s="56">
        <v>0</v>
      </c>
      <c r="I7" s="56">
        <v>0</v>
      </c>
      <c r="J7" s="56">
        <v>1.25</v>
      </c>
      <c r="K7" s="56">
        <v>0</v>
      </c>
      <c r="L7" s="56">
        <v>0</v>
      </c>
      <c r="M7" s="56">
        <v>0</v>
      </c>
      <c r="N7" s="56">
        <v>0</v>
      </c>
      <c r="O7" s="56">
        <v>0</v>
      </c>
      <c r="P7" s="40">
        <v>0</v>
      </c>
      <c r="Q7" s="81">
        <v>0</v>
      </c>
      <c r="R7" s="56">
        <v>0</v>
      </c>
      <c r="S7" s="56">
        <v>0</v>
      </c>
      <c r="T7" s="82">
        <v>0</v>
      </c>
      <c r="U7" s="82">
        <v>0</v>
      </c>
      <c r="V7" s="40"/>
      <c r="W7" s="41"/>
    </row>
    <row r="8" spans="1:23" ht="27" customHeight="1">
      <c r="A8" s="65" t="s">
        <v>94</v>
      </c>
      <c r="B8" s="65" t="s">
        <v>95</v>
      </c>
      <c r="C8" s="65"/>
      <c r="D8" s="66" t="s">
        <v>96</v>
      </c>
      <c r="E8" s="56">
        <v>1.25</v>
      </c>
      <c r="F8" s="56">
        <v>0</v>
      </c>
      <c r="G8" s="56">
        <v>0</v>
      </c>
      <c r="H8" s="56">
        <v>0</v>
      </c>
      <c r="I8" s="56">
        <v>0</v>
      </c>
      <c r="J8" s="56">
        <v>1.25</v>
      </c>
      <c r="K8" s="56">
        <v>0</v>
      </c>
      <c r="L8" s="56">
        <v>0</v>
      </c>
      <c r="M8" s="56">
        <v>0</v>
      </c>
      <c r="N8" s="56">
        <v>0</v>
      </c>
      <c r="O8" s="56">
        <v>0</v>
      </c>
      <c r="P8" s="40">
        <v>0</v>
      </c>
      <c r="Q8" s="81">
        <v>0</v>
      </c>
      <c r="R8" s="56">
        <v>0</v>
      </c>
      <c r="S8" s="56">
        <v>0</v>
      </c>
      <c r="T8" s="82">
        <v>0</v>
      </c>
      <c r="U8" s="82">
        <v>0</v>
      </c>
      <c r="V8" s="40"/>
      <c r="W8" s="41"/>
    </row>
    <row r="9" spans="1:25" ht="27" customHeight="1">
      <c r="A9" s="65" t="s">
        <v>97</v>
      </c>
      <c r="B9" s="65" t="s">
        <v>98</v>
      </c>
      <c r="C9" s="65" t="s">
        <v>99</v>
      </c>
      <c r="D9" s="66" t="s">
        <v>100</v>
      </c>
      <c r="E9" s="56">
        <v>1.06</v>
      </c>
      <c r="F9" s="56">
        <v>0</v>
      </c>
      <c r="G9" s="56">
        <v>0</v>
      </c>
      <c r="H9" s="56">
        <v>0</v>
      </c>
      <c r="I9" s="56">
        <v>0</v>
      </c>
      <c r="J9" s="56">
        <v>1.06</v>
      </c>
      <c r="K9" s="56">
        <v>0</v>
      </c>
      <c r="L9" s="56">
        <v>0</v>
      </c>
      <c r="M9" s="56">
        <v>0</v>
      </c>
      <c r="N9" s="56">
        <v>0</v>
      </c>
      <c r="O9" s="56">
        <v>0</v>
      </c>
      <c r="P9" s="40">
        <v>0</v>
      </c>
      <c r="Q9" s="81">
        <v>0</v>
      </c>
      <c r="R9" s="56">
        <v>0</v>
      </c>
      <c r="S9" s="56">
        <v>0</v>
      </c>
      <c r="T9" s="82">
        <v>0</v>
      </c>
      <c r="U9" s="82">
        <v>0</v>
      </c>
      <c r="V9" s="40">
        <v>0</v>
      </c>
      <c r="W9" s="41"/>
      <c r="X9" s="41"/>
      <c r="Y9" s="41"/>
    </row>
    <row r="10" spans="1:25" ht="27" customHeight="1">
      <c r="A10" s="65" t="s">
        <v>97</v>
      </c>
      <c r="B10" s="65" t="s">
        <v>98</v>
      </c>
      <c r="C10" s="65" t="s">
        <v>101</v>
      </c>
      <c r="D10" s="66" t="s">
        <v>102</v>
      </c>
      <c r="E10" s="56">
        <v>0.19</v>
      </c>
      <c r="F10" s="56">
        <v>0</v>
      </c>
      <c r="G10" s="56">
        <v>0</v>
      </c>
      <c r="H10" s="56">
        <v>0</v>
      </c>
      <c r="I10" s="56">
        <v>0</v>
      </c>
      <c r="J10" s="56">
        <v>0.19</v>
      </c>
      <c r="K10" s="56">
        <v>0</v>
      </c>
      <c r="L10" s="56">
        <v>0</v>
      </c>
      <c r="M10" s="56">
        <v>0</v>
      </c>
      <c r="N10" s="56">
        <v>0</v>
      </c>
      <c r="O10" s="56">
        <v>0</v>
      </c>
      <c r="P10" s="40">
        <v>0</v>
      </c>
      <c r="Q10" s="81">
        <v>0</v>
      </c>
      <c r="R10" s="56">
        <v>0</v>
      </c>
      <c r="S10" s="56">
        <v>0</v>
      </c>
      <c r="T10" s="82">
        <v>0</v>
      </c>
      <c r="U10" s="82">
        <v>0</v>
      </c>
      <c r="V10" s="40"/>
      <c r="W10" s="41"/>
      <c r="Y10" s="41"/>
    </row>
    <row r="11" spans="1:22" ht="22.5" customHeight="1">
      <c r="A11" s="48"/>
      <c r="B11" s="48"/>
      <c r="C11" s="48"/>
      <c r="D11" s="48"/>
      <c r="E11" s="48"/>
      <c r="F11" s="48"/>
      <c r="G11" s="48"/>
      <c r="H11" s="48"/>
      <c r="I11" s="48"/>
      <c r="J11" s="48"/>
      <c r="K11" s="48"/>
      <c r="L11" s="48"/>
      <c r="M11" s="48"/>
      <c r="N11" s="48"/>
      <c r="O11" s="48"/>
      <c r="P11" s="48"/>
      <c r="Q11" s="48"/>
      <c r="R11" s="48"/>
      <c r="S11" s="48"/>
      <c r="V11" s="48"/>
    </row>
    <row r="12" spans="1:22" ht="22.5" customHeight="1">
      <c r="A12" s="48"/>
      <c r="B12" s="48"/>
      <c r="C12" s="48"/>
      <c r="D12" s="48"/>
      <c r="E12" s="48"/>
      <c r="F12" s="48"/>
      <c r="G12" s="48"/>
      <c r="H12" s="48"/>
      <c r="I12" s="48"/>
      <c r="J12" s="48"/>
      <c r="K12" s="48"/>
      <c r="L12" s="48"/>
      <c r="M12" s="48"/>
      <c r="N12" s="48"/>
      <c r="O12" s="48"/>
      <c r="P12" s="48"/>
      <c r="Q12" s="48"/>
      <c r="R12" s="48"/>
      <c r="S12" s="48"/>
      <c r="V12" s="48"/>
    </row>
    <row r="13" spans="1:22" ht="22.5" customHeight="1">
      <c r="A13" s="48"/>
      <c r="B13" s="48"/>
      <c r="C13" s="48"/>
      <c r="D13" s="48"/>
      <c r="E13" s="48"/>
      <c r="F13" s="48"/>
      <c r="G13" s="48"/>
      <c r="H13" s="48"/>
      <c r="I13" s="48"/>
      <c r="J13" s="48"/>
      <c r="K13" s="48"/>
      <c r="L13" s="48"/>
      <c r="M13" s="48"/>
      <c r="N13" s="48"/>
      <c r="O13" s="48"/>
      <c r="P13" s="48"/>
      <c r="Q13" s="48"/>
      <c r="R13" s="48"/>
      <c r="S13" s="48"/>
      <c r="V13" s="48"/>
    </row>
  </sheetData>
  <sheetProtection/>
  <mergeCells count="18">
    <mergeCell ref="O4:O5"/>
    <mergeCell ref="T4:T5"/>
    <mergeCell ref="U4:U5"/>
    <mergeCell ref="V4:V5"/>
    <mergeCell ref="K4:K5"/>
    <mergeCell ref="L4:L5"/>
    <mergeCell ref="M4:M5"/>
    <mergeCell ref="N4:N5"/>
    <mergeCell ref="A3:F3"/>
    <mergeCell ref="A4:C4"/>
    <mergeCell ref="P4:S4"/>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U18"/>
  <sheetViews>
    <sheetView showGridLines="0" showZeros="0" workbookViewId="0" topLeftCell="A1">
      <selection activeCell="A3" sqref="A3:I3"/>
    </sheetView>
  </sheetViews>
  <sheetFormatPr defaultColWidth="9.16015625" defaultRowHeight="12.75" customHeight="1"/>
  <cols>
    <col min="1" max="1" width="10.16015625" style="0" customWidth="1"/>
    <col min="2" max="2" width="8.66015625" style="0" customWidth="1"/>
    <col min="3" max="3" width="5.66015625" style="0" customWidth="1"/>
    <col min="4" max="4" width="39.8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3" t="s">
        <v>214</v>
      </c>
      <c r="B1" s="62"/>
      <c r="C1" s="62"/>
      <c r="D1" s="62"/>
      <c r="E1" s="62"/>
      <c r="F1" s="62"/>
      <c r="G1" s="62"/>
      <c r="H1" s="62"/>
      <c r="I1" s="62"/>
      <c r="J1" s="62"/>
      <c r="K1" s="62"/>
      <c r="L1" s="62"/>
      <c r="M1" s="62"/>
      <c r="N1" s="62"/>
      <c r="O1" s="62"/>
      <c r="P1" s="67"/>
      <c r="Q1" s="48"/>
      <c r="R1" s="48"/>
      <c r="S1" s="48"/>
      <c r="T1" s="48"/>
      <c r="U1" s="48"/>
    </row>
    <row r="2" spans="1:21" ht="23.25" customHeight="1">
      <c r="A2" s="69" t="s">
        <v>215</v>
      </c>
      <c r="B2" s="69"/>
      <c r="C2" s="69"/>
      <c r="D2" s="69"/>
      <c r="E2" s="69"/>
      <c r="F2" s="69"/>
      <c r="G2" s="69"/>
      <c r="H2" s="69"/>
      <c r="I2" s="69"/>
      <c r="J2" s="69"/>
      <c r="K2" s="69"/>
      <c r="L2" s="69"/>
      <c r="M2" s="69"/>
      <c r="N2" s="69"/>
      <c r="O2" s="69"/>
      <c r="P2" s="69"/>
      <c r="Q2" s="48"/>
      <c r="R2" s="48"/>
      <c r="S2" s="48"/>
      <c r="T2" s="48"/>
      <c r="U2" s="48"/>
    </row>
    <row r="3" spans="1:21" ht="23.25" customHeight="1">
      <c r="A3" s="127" t="s">
        <v>2</v>
      </c>
      <c r="B3" s="127"/>
      <c r="C3" s="127"/>
      <c r="D3" s="127"/>
      <c r="E3" s="127"/>
      <c r="F3" s="127"/>
      <c r="G3" s="127"/>
      <c r="H3" s="127"/>
      <c r="I3" s="127"/>
      <c r="J3" s="62"/>
      <c r="K3" s="62"/>
      <c r="L3" s="62"/>
      <c r="M3" s="62"/>
      <c r="N3" s="62"/>
      <c r="O3" s="62"/>
      <c r="P3" s="60" t="s">
        <v>65</v>
      </c>
      <c r="Q3" s="48"/>
      <c r="R3" s="48"/>
      <c r="S3" s="48"/>
      <c r="T3" s="48"/>
      <c r="U3" s="48"/>
    </row>
    <row r="4" spans="1:21" ht="23.25" customHeight="1">
      <c r="A4" s="129" t="s">
        <v>129</v>
      </c>
      <c r="B4" s="129"/>
      <c r="C4" s="129"/>
      <c r="D4" s="142" t="s">
        <v>88</v>
      </c>
      <c r="E4" s="156" t="s">
        <v>130</v>
      </c>
      <c r="F4" s="129" t="s">
        <v>131</v>
      </c>
      <c r="G4" s="129"/>
      <c r="H4" s="129"/>
      <c r="I4" s="130"/>
      <c r="J4" s="137" t="s">
        <v>132</v>
      </c>
      <c r="K4" s="137"/>
      <c r="L4" s="137"/>
      <c r="M4" s="137"/>
      <c r="N4" s="137"/>
      <c r="O4" s="137"/>
      <c r="P4" s="137"/>
      <c r="Q4" s="68"/>
      <c r="R4" s="68"/>
      <c r="S4" s="68"/>
      <c r="T4" s="68"/>
      <c r="U4" s="68"/>
    </row>
    <row r="5" spans="1:21" ht="23.25" customHeight="1">
      <c r="A5" s="137" t="s">
        <v>89</v>
      </c>
      <c r="B5" s="137" t="s">
        <v>90</v>
      </c>
      <c r="C5" s="137" t="s">
        <v>91</v>
      </c>
      <c r="D5" s="163"/>
      <c r="E5" s="154"/>
      <c r="F5" s="137" t="s">
        <v>80</v>
      </c>
      <c r="G5" s="137" t="s">
        <v>134</v>
      </c>
      <c r="H5" s="137" t="s">
        <v>135</v>
      </c>
      <c r="I5" s="137" t="s">
        <v>136</v>
      </c>
      <c r="J5" s="129" t="s">
        <v>80</v>
      </c>
      <c r="K5" s="129" t="s">
        <v>137</v>
      </c>
      <c r="L5" s="177" t="s">
        <v>136</v>
      </c>
      <c r="M5" s="177" t="s">
        <v>138</v>
      </c>
      <c r="N5" s="129" t="s">
        <v>139</v>
      </c>
      <c r="O5" s="129" t="s">
        <v>140</v>
      </c>
      <c r="P5" s="129" t="s">
        <v>121</v>
      </c>
      <c r="Q5" s="68"/>
      <c r="R5" s="68"/>
      <c r="S5" s="68"/>
      <c r="T5" s="68"/>
      <c r="U5" s="68"/>
    </row>
    <row r="6" spans="1:21" ht="30" customHeight="1">
      <c r="A6" s="138"/>
      <c r="B6" s="138"/>
      <c r="C6" s="138"/>
      <c r="D6" s="155"/>
      <c r="E6" s="176"/>
      <c r="F6" s="138"/>
      <c r="G6" s="138"/>
      <c r="H6" s="138"/>
      <c r="I6" s="138"/>
      <c r="J6" s="138"/>
      <c r="K6" s="138"/>
      <c r="L6" s="147"/>
      <c r="M6" s="147"/>
      <c r="N6" s="138"/>
      <c r="O6" s="138"/>
      <c r="P6" s="138"/>
      <c r="Q6" s="68"/>
      <c r="R6" s="68"/>
      <c r="S6" s="68"/>
      <c r="T6" s="68"/>
      <c r="U6" s="68"/>
    </row>
    <row r="7" spans="1:21" ht="27.75" customHeight="1">
      <c r="A7" s="65"/>
      <c r="B7" s="65"/>
      <c r="C7" s="65"/>
      <c r="D7" s="66" t="s">
        <v>216</v>
      </c>
      <c r="E7" s="56"/>
      <c r="F7" s="56"/>
      <c r="G7" s="56"/>
      <c r="H7" s="56"/>
      <c r="I7" s="56"/>
      <c r="J7" s="56"/>
      <c r="K7" s="56"/>
      <c r="L7" s="56"/>
      <c r="M7" s="56"/>
      <c r="N7" s="56"/>
      <c r="O7" s="56"/>
      <c r="P7" s="40"/>
      <c r="Q7" s="48"/>
      <c r="R7" s="48"/>
      <c r="S7" s="48"/>
      <c r="T7" s="48"/>
      <c r="U7" s="48"/>
    </row>
    <row r="8" spans="1:21" ht="23.25" customHeight="1">
      <c r="A8" s="48"/>
      <c r="B8" s="48"/>
      <c r="C8" s="48"/>
      <c r="D8" s="48"/>
      <c r="E8" s="48"/>
      <c r="F8" s="48"/>
      <c r="G8" s="48"/>
      <c r="H8" s="48"/>
      <c r="I8" s="48"/>
      <c r="J8" s="48"/>
      <c r="K8" s="48"/>
      <c r="L8" s="48"/>
      <c r="M8" s="48"/>
      <c r="N8" s="48"/>
      <c r="O8" s="48"/>
      <c r="P8" s="48"/>
      <c r="Q8" s="48"/>
      <c r="R8" s="48"/>
      <c r="S8" s="48"/>
      <c r="T8" s="48"/>
      <c r="U8" s="48"/>
    </row>
    <row r="9" spans="1:21" ht="23.25" customHeight="1">
      <c r="A9" s="48"/>
      <c r="B9" s="48"/>
      <c r="C9" s="48"/>
      <c r="D9" s="48"/>
      <c r="E9" s="48"/>
      <c r="F9" s="48"/>
      <c r="G9" s="48"/>
      <c r="H9" s="48"/>
      <c r="I9" s="48"/>
      <c r="J9" s="48"/>
      <c r="K9" s="48"/>
      <c r="L9" s="48"/>
      <c r="M9" s="48"/>
      <c r="N9" s="48"/>
      <c r="O9" s="48"/>
      <c r="P9" s="48"/>
      <c r="Q9" s="48"/>
      <c r="R9" s="48"/>
      <c r="S9" s="48"/>
      <c r="T9" s="48"/>
      <c r="U9" s="48"/>
    </row>
    <row r="10" spans="1:21" ht="23.25" customHeight="1">
      <c r="A10" s="48"/>
      <c r="B10" s="48"/>
      <c r="C10" s="48"/>
      <c r="D10" s="48"/>
      <c r="E10" s="48"/>
      <c r="F10" s="48"/>
      <c r="G10" s="48"/>
      <c r="H10" s="48"/>
      <c r="I10" s="48"/>
      <c r="J10" s="48"/>
      <c r="K10" s="48"/>
      <c r="L10" s="48"/>
      <c r="M10" s="48"/>
      <c r="N10" s="48"/>
      <c r="O10" s="48"/>
      <c r="P10" s="48"/>
      <c r="Q10" s="48"/>
      <c r="R10" s="48"/>
      <c r="S10" s="48"/>
      <c r="T10" s="48"/>
      <c r="U10" s="48"/>
    </row>
    <row r="11" spans="1:21" ht="23.25" customHeight="1">
      <c r="A11" s="48"/>
      <c r="B11" s="48"/>
      <c r="C11" s="48"/>
      <c r="D11" s="48"/>
      <c r="E11" s="48"/>
      <c r="F11" s="48"/>
      <c r="G11" s="48"/>
      <c r="H11" s="48"/>
      <c r="I11" s="48"/>
      <c r="J11" s="48"/>
      <c r="K11" s="48"/>
      <c r="L11" s="48"/>
      <c r="M11" s="48"/>
      <c r="N11" s="48"/>
      <c r="O11" s="48"/>
      <c r="P11" s="48"/>
      <c r="Q11" s="48"/>
      <c r="R11" s="48"/>
      <c r="S11" s="48"/>
      <c r="T11" s="48"/>
      <c r="U11" s="48"/>
    </row>
    <row r="12" spans="1:21" ht="23.25" customHeight="1">
      <c r="A12" s="48"/>
      <c r="B12" s="48"/>
      <c r="C12" s="48"/>
      <c r="D12" s="48"/>
      <c r="E12" s="48"/>
      <c r="F12" s="48"/>
      <c r="G12" s="48"/>
      <c r="H12" s="48"/>
      <c r="I12" s="48"/>
      <c r="J12" s="48"/>
      <c r="K12" s="48"/>
      <c r="L12" s="48"/>
      <c r="M12" s="48"/>
      <c r="N12" s="48"/>
      <c r="O12" s="48"/>
      <c r="P12" s="48"/>
      <c r="Q12" s="48"/>
      <c r="R12" s="48"/>
      <c r="S12" s="48"/>
      <c r="T12" s="48"/>
      <c r="U12" s="48"/>
    </row>
    <row r="13" spans="1:21" ht="23.25" customHeight="1">
      <c r="A13" s="48"/>
      <c r="B13" s="48"/>
      <c r="C13" s="48"/>
      <c r="D13" s="48"/>
      <c r="E13" s="48"/>
      <c r="F13" s="48"/>
      <c r="G13" s="48"/>
      <c r="H13" s="48"/>
      <c r="I13" s="48"/>
      <c r="J13" s="48"/>
      <c r="K13" s="48"/>
      <c r="L13" s="48"/>
      <c r="M13" s="48"/>
      <c r="N13" s="48"/>
      <c r="O13" s="48"/>
      <c r="P13" s="48"/>
      <c r="Q13" s="48"/>
      <c r="R13" s="48"/>
      <c r="S13" s="48"/>
      <c r="T13" s="48"/>
      <c r="U13" s="48"/>
    </row>
    <row r="14" spans="1:21" ht="23.25" customHeight="1">
      <c r="A14" s="48"/>
      <c r="B14" s="48"/>
      <c r="C14" s="48"/>
      <c r="D14" s="48"/>
      <c r="E14" s="48"/>
      <c r="F14" s="48"/>
      <c r="G14" s="48"/>
      <c r="H14" s="48"/>
      <c r="I14" s="48"/>
      <c r="J14" s="48"/>
      <c r="K14" s="48"/>
      <c r="L14" s="48"/>
      <c r="M14" s="48"/>
      <c r="N14" s="48"/>
      <c r="O14" s="48"/>
      <c r="P14" s="48"/>
      <c r="Q14" s="48"/>
      <c r="R14" s="48"/>
      <c r="S14" s="48"/>
      <c r="T14" s="48"/>
      <c r="U14" s="48"/>
    </row>
    <row r="15" spans="1:21" ht="23.25" customHeight="1">
      <c r="A15" s="48"/>
      <c r="B15" s="48"/>
      <c r="C15" s="48"/>
      <c r="D15" s="48"/>
      <c r="E15" s="48"/>
      <c r="F15" s="48"/>
      <c r="G15" s="48"/>
      <c r="H15" s="48"/>
      <c r="I15" s="48"/>
      <c r="J15" s="48"/>
      <c r="K15" s="48"/>
      <c r="L15" s="48"/>
      <c r="M15" s="48"/>
      <c r="N15" s="48"/>
      <c r="O15" s="48"/>
      <c r="P15" s="48"/>
      <c r="Q15" s="48"/>
      <c r="R15" s="48"/>
      <c r="S15" s="48"/>
      <c r="T15" s="48"/>
      <c r="U15" s="48"/>
    </row>
    <row r="16" spans="1:21" ht="23.25" customHeight="1">
      <c r="A16" s="48"/>
      <c r="B16" s="48"/>
      <c r="C16" s="48"/>
      <c r="D16" s="48"/>
      <c r="E16" s="48"/>
      <c r="F16" s="48"/>
      <c r="G16" s="48"/>
      <c r="H16" s="48"/>
      <c r="I16" s="48"/>
      <c r="J16" s="48"/>
      <c r="K16" s="48"/>
      <c r="L16" s="48"/>
      <c r="M16" s="48"/>
      <c r="N16" s="48"/>
      <c r="O16" s="48"/>
      <c r="P16" s="48"/>
      <c r="Q16" s="48"/>
      <c r="R16" s="48"/>
      <c r="S16" s="48"/>
      <c r="T16" s="48"/>
      <c r="U16" s="48"/>
    </row>
    <row r="17" spans="1:21" ht="23.25" customHeight="1">
      <c r="A17" s="48"/>
      <c r="B17" s="48"/>
      <c r="C17" s="48"/>
      <c r="D17" s="48"/>
      <c r="E17" s="48"/>
      <c r="F17" s="48"/>
      <c r="G17" s="48"/>
      <c r="H17" s="48"/>
      <c r="I17" s="48"/>
      <c r="J17" s="48"/>
      <c r="K17" s="48"/>
      <c r="L17" s="48"/>
      <c r="M17" s="48"/>
      <c r="N17" s="48"/>
      <c r="O17" s="48"/>
      <c r="P17" s="48"/>
      <c r="Q17" s="48"/>
      <c r="R17" s="48"/>
      <c r="S17" s="48"/>
      <c r="T17" s="48"/>
      <c r="U17" s="48"/>
    </row>
    <row r="18" spans="1:21" ht="23.25" customHeight="1">
      <c r="A18" s="48"/>
      <c r="B18" s="48"/>
      <c r="C18" s="48"/>
      <c r="D18" s="48"/>
      <c r="E18" s="48"/>
      <c r="F18" s="48"/>
      <c r="G18" s="48"/>
      <c r="H18" s="48"/>
      <c r="I18" s="48"/>
      <c r="J18" s="48"/>
      <c r="K18" s="48"/>
      <c r="L18" s="48"/>
      <c r="M18" s="48"/>
      <c r="N18" s="48"/>
      <c r="O18" s="48"/>
      <c r="P18" s="48"/>
      <c r="Q18" s="48"/>
      <c r="R18" s="48"/>
      <c r="S18" s="48"/>
      <c r="T18" s="48"/>
      <c r="U18" s="48"/>
    </row>
  </sheetData>
  <sheetProtection/>
  <mergeCells count="20">
    <mergeCell ref="O5:O6"/>
    <mergeCell ref="P5:P6"/>
    <mergeCell ref="K5:K6"/>
    <mergeCell ref="L5:L6"/>
    <mergeCell ref="M5:M6"/>
    <mergeCell ref="N5:N6"/>
    <mergeCell ref="A5:A6"/>
    <mergeCell ref="B5:B6"/>
    <mergeCell ref="C5:C6"/>
    <mergeCell ref="D4:D6"/>
    <mergeCell ref="A3:I3"/>
    <mergeCell ref="A4:C4"/>
    <mergeCell ref="F4:I4"/>
    <mergeCell ref="J4:P4"/>
    <mergeCell ref="E4:E6"/>
    <mergeCell ref="F5:F6"/>
    <mergeCell ref="G5:G6"/>
    <mergeCell ref="H5:H6"/>
    <mergeCell ref="I5:I6"/>
    <mergeCell ref="J5:J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U18"/>
  <sheetViews>
    <sheetView showGridLines="0" showZeros="0" workbookViewId="0" topLeftCell="A1">
      <selection activeCell="A3" sqref="A3:I3"/>
    </sheetView>
  </sheetViews>
  <sheetFormatPr defaultColWidth="9.16015625" defaultRowHeight="12.75" customHeight="1"/>
  <cols>
    <col min="1" max="1" width="11.16015625" style="0" customWidth="1"/>
    <col min="2" max="2" width="9.16015625" style="0" customWidth="1"/>
    <col min="3" max="3" width="5.83203125" style="0" customWidth="1"/>
    <col min="4" max="4" width="38.3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3" t="s">
        <v>217</v>
      </c>
      <c r="B1" s="62"/>
      <c r="C1" s="62"/>
      <c r="D1" s="62"/>
      <c r="E1" s="62"/>
      <c r="F1" s="62"/>
      <c r="G1" s="62"/>
      <c r="H1" s="62"/>
      <c r="I1" s="62"/>
      <c r="J1" s="62"/>
      <c r="K1" s="62"/>
      <c r="L1" s="62"/>
      <c r="M1" s="62"/>
      <c r="N1" s="62"/>
      <c r="O1" s="62"/>
      <c r="P1" s="67"/>
      <c r="Q1" s="48"/>
      <c r="R1" s="48"/>
      <c r="S1" s="48"/>
      <c r="T1" s="48"/>
      <c r="U1" s="48"/>
    </row>
    <row r="2" spans="1:21" ht="23.25" customHeight="1">
      <c r="A2" s="69" t="s">
        <v>218</v>
      </c>
      <c r="B2" s="69"/>
      <c r="C2" s="69"/>
      <c r="D2" s="69"/>
      <c r="E2" s="69"/>
      <c r="F2" s="69"/>
      <c r="G2" s="69"/>
      <c r="H2" s="69"/>
      <c r="I2" s="69"/>
      <c r="J2" s="69"/>
      <c r="K2" s="69"/>
      <c r="L2" s="69"/>
      <c r="M2" s="69"/>
      <c r="N2" s="69"/>
      <c r="O2" s="69"/>
      <c r="P2" s="69"/>
      <c r="Q2" s="48"/>
      <c r="R2" s="48"/>
      <c r="S2" s="48"/>
      <c r="T2" s="48"/>
      <c r="U2" s="48"/>
    </row>
    <row r="3" spans="1:21" ht="23.25" customHeight="1">
      <c r="A3" s="127" t="s">
        <v>2</v>
      </c>
      <c r="B3" s="127"/>
      <c r="C3" s="127"/>
      <c r="D3" s="127"/>
      <c r="E3" s="127"/>
      <c r="F3" s="127"/>
      <c r="G3" s="127"/>
      <c r="H3" s="127"/>
      <c r="I3" s="127"/>
      <c r="J3" s="62"/>
      <c r="K3" s="62"/>
      <c r="L3" s="62"/>
      <c r="M3" s="62"/>
      <c r="N3" s="62"/>
      <c r="O3" s="62"/>
      <c r="P3" s="60" t="s">
        <v>65</v>
      </c>
      <c r="Q3" s="48"/>
      <c r="R3" s="48"/>
      <c r="S3" s="48"/>
      <c r="T3" s="48"/>
      <c r="U3" s="48"/>
    </row>
    <row r="4" spans="1:21" ht="23.25" customHeight="1">
      <c r="A4" s="129" t="s">
        <v>129</v>
      </c>
      <c r="B4" s="129"/>
      <c r="C4" s="129"/>
      <c r="D4" s="142" t="s">
        <v>88</v>
      </c>
      <c r="E4" s="129" t="s">
        <v>130</v>
      </c>
      <c r="F4" s="129" t="s">
        <v>131</v>
      </c>
      <c r="G4" s="129"/>
      <c r="H4" s="129"/>
      <c r="I4" s="129"/>
      <c r="J4" s="137" t="s">
        <v>132</v>
      </c>
      <c r="K4" s="137"/>
      <c r="L4" s="137"/>
      <c r="M4" s="137"/>
      <c r="N4" s="137"/>
      <c r="O4" s="137"/>
      <c r="P4" s="137"/>
      <c r="Q4" s="68"/>
      <c r="R4" s="68"/>
      <c r="S4" s="68"/>
      <c r="T4" s="68"/>
      <c r="U4" s="68"/>
    </row>
    <row r="5" spans="1:21" ht="23.25" customHeight="1">
      <c r="A5" s="137" t="s">
        <v>89</v>
      </c>
      <c r="B5" s="137" t="s">
        <v>90</v>
      </c>
      <c r="C5" s="137" t="s">
        <v>91</v>
      </c>
      <c r="D5" s="163"/>
      <c r="E5" s="137"/>
      <c r="F5" s="137" t="s">
        <v>80</v>
      </c>
      <c r="G5" s="137" t="s">
        <v>134</v>
      </c>
      <c r="H5" s="137" t="s">
        <v>135</v>
      </c>
      <c r="I5" s="137" t="s">
        <v>136</v>
      </c>
      <c r="J5" s="137" t="s">
        <v>80</v>
      </c>
      <c r="K5" s="137" t="s">
        <v>137</v>
      </c>
      <c r="L5" s="146" t="s">
        <v>136</v>
      </c>
      <c r="M5" s="146" t="s">
        <v>138</v>
      </c>
      <c r="N5" s="137" t="s">
        <v>139</v>
      </c>
      <c r="O5" s="137" t="s">
        <v>140</v>
      </c>
      <c r="P5" s="137" t="s">
        <v>121</v>
      </c>
      <c r="Q5" s="68"/>
      <c r="R5" s="68"/>
      <c r="S5" s="68"/>
      <c r="T5" s="68"/>
      <c r="U5" s="68"/>
    </row>
    <row r="6" spans="1:21" ht="30" customHeight="1">
      <c r="A6" s="138"/>
      <c r="B6" s="138"/>
      <c r="C6" s="138"/>
      <c r="D6" s="155"/>
      <c r="E6" s="138"/>
      <c r="F6" s="138"/>
      <c r="G6" s="138"/>
      <c r="H6" s="138"/>
      <c r="I6" s="138"/>
      <c r="J6" s="138"/>
      <c r="K6" s="138"/>
      <c r="L6" s="147"/>
      <c r="M6" s="147"/>
      <c r="N6" s="138"/>
      <c r="O6" s="138"/>
      <c r="P6" s="138"/>
      <c r="Q6" s="68"/>
      <c r="R6" s="68"/>
      <c r="S6" s="68"/>
      <c r="T6" s="68"/>
      <c r="U6" s="68"/>
    </row>
    <row r="7" spans="1:21" ht="31.5" customHeight="1">
      <c r="A7" s="65"/>
      <c r="B7" s="65"/>
      <c r="C7" s="65"/>
      <c r="D7" s="66" t="s">
        <v>216</v>
      </c>
      <c r="E7" s="56"/>
      <c r="F7" s="56"/>
      <c r="G7" s="56"/>
      <c r="H7" s="56"/>
      <c r="I7" s="56"/>
      <c r="J7" s="56"/>
      <c r="K7" s="56"/>
      <c r="L7" s="56"/>
      <c r="M7" s="56"/>
      <c r="N7" s="56"/>
      <c r="O7" s="56"/>
      <c r="P7" s="40"/>
      <c r="Q7" s="48"/>
      <c r="R7" s="48"/>
      <c r="S7" s="48"/>
      <c r="T7" s="48"/>
      <c r="U7" s="48"/>
    </row>
    <row r="8" spans="1:21" ht="23.25" customHeight="1">
      <c r="A8" s="48"/>
      <c r="B8" s="48"/>
      <c r="C8" s="48"/>
      <c r="D8" s="48"/>
      <c r="E8" s="48"/>
      <c r="F8" s="48"/>
      <c r="G8" s="48"/>
      <c r="H8" s="48"/>
      <c r="I8" s="48"/>
      <c r="J8" s="48"/>
      <c r="K8" s="48"/>
      <c r="L8" s="48"/>
      <c r="M8" s="48"/>
      <c r="N8" s="48"/>
      <c r="O8" s="48"/>
      <c r="P8" s="48"/>
      <c r="Q8" s="48"/>
      <c r="R8" s="48"/>
      <c r="S8" s="48"/>
      <c r="T8" s="48"/>
      <c r="U8" s="48"/>
    </row>
    <row r="9" spans="1:21" ht="23.25" customHeight="1">
      <c r="A9" s="48"/>
      <c r="B9" s="48"/>
      <c r="C9" s="48"/>
      <c r="D9" s="48"/>
      <c r="E9" s="48"/>
      <c r="F9" s="48"/>
      <c r="G9" s="48"/>
      <c r="H9" s="48"/>
      <c r="I9" s="48"/>
      <c r="J9" s="48"/>
      <c r="K9" s="48"/>
      <c r="L9" s="48"/>
      <c r="M9" s="48"/>
      <c r="N9" s="48"/>
      <c r="O9" s="48"/>
      <c r="P9" s="48"/>
      <c r="Q9" s="48"/>
      <c r="R9" s="48"/>
      <c r="S9" s="48"/>
      <c r="T9" s="48"/>
      <c r="U9" s="48"/>
    </row>
    <row r="10" spans="1:21" ht="23.25" customHeight="1">
      <c r="A10" s="48"/>
      <c r="B10" s="48"/>
      <c r="C10" s="48"/>
      <c r="D10" s="48"/>
      <c r="E10" s="48"/>
      <c r="F10" s="48"/>
      <c r="G10" s="48"/>
      <c r="H10" s="48"/>
      <c r="I10" s="48"/>
      <c r="J10" s="48"/>
      <c r="K10" s="48"/>
      <c r="L10" s="48"/>
      <c r="M10" s="48"/>
      <c r="N10" s="48"/>
      <c r="O10" s="48"/>
      <c r="P10" s="48"/>
      <c r="Q10" s="48"/>
      <c r="R10" s="48"/>
      <c r="S10" s="48"/>
      <c r="T10" s="48"/>
      <c r="U10" s="48"/>
    </row>
    <row r="11" spans="1:21" ht="23.25" customHeight="1">
      <c r="A11" s="48"/>
      <c r="B11" s="48"/>
      <c r="C11" s="48"/>
      <c r="D11" s="48"/>
      <c r="E11" s="48"/>
      <c r="F11" s="48"/>
      <c r="G11" s="48"/>
      <c r="H11" s="48"/>
      <c r="I11" s="48"/>
      <c r="J11" s="48"/>
      <c r="K11" s="48"/>
      <c r="L11" s="48"/>
      <c r="M11" s="48"/>
      <c r="N11" s="48"/>
      <c r="O11" s="48"/>
      <c r="P11" s="48"/>
      <c r="Q11" s="48"/>
      <c r="R11" s="48"/>
      <c r="S11" s="48"/>
      <c r="T11" s="48"/>
      <c r="U11" s="48"/>
    </row>
    <row r="12" spans="1:21" ht="23.25" customHeight="1">
      <c r="A12" s="48"/>
      <c r="B12" s="48"/>
      <c r="C12" s="48"/>
      <c r="D12" s="48"/>
      <c r="E12" s="48"/>
      <c r="F12" s="48"/>
      <c r="G12" s="48"/>
      <c r="H12" s="48"/>
      <c r="I12" s="48"/>
      <c r="J12" s="48"/>
      <c r="K12" s="48"/>
      <c r="L12" s="48"/>
      <c r="M12" s="48"/>
      <c r="N12" s="48"/>
      <c r="O12" s="48"/>
      <c r="P12" s="48"/>
      <c r="Q12" s="48"/>
      <c r="R12" s="48"/>
      <c r="S12" s="48"/>
      <c r="T12" s="48"/>
      <c r="U12" s="48"/>
    </row>
    <row r="13" spans="1:21" ht="23.25" customHeight="1">
      <c r="A13" s="48"/>
      <c r="B13" s="48"/>
      <c r="C13" s="48"/>
      <c r="D13" s="48"/>
      <c r="E13" s="48"/>
      <c r="F13" s="48"/>
      <c r="G13" s="48"/>
      <c r="H13" s="48"/>
      <c r="I13" s="48"/>
      <c r="J13" s="48"/>
      <c r="K13" s="48"/>
      <c r="L13" s="48"/>
      <c r="M13" s="48"/>
      <c r="N13" s="48"/>
      <c r="O13" s="48"/>
      <c r="P13" s="48"/>
      <c r="Q13" s="48"/>
      <c r="R13" s="48"/>
      <c r="S13" s="48"/>
      <c r="T13" s="48"/>
      <c r="U13" s="48"/>
    </row>
    <row r="14" spans="1:21" ht="23.25" customHeight="1">
      <c r="A14" s="48"/>
      <c r="B14" s="48"/>
      <c r="C14" s="48"/>
      <c r="D14" s="48"/>
      <c r="E14" s="48"/>
      <c r="F14" s="48"/>
      <c r="G14" s="48"/>
      <c r="H14" s="48"/>
      <c r="I14" s="48"/>
      <c r="J14" s="48"/>
      <c r="K14" s="48"/>
      <c r="L14" s="48"/>
      <c r="M14" s="48"/>
      <c r="N14" s="48"/>
      <c r="O14" s="48"/>
      <c r="P14" s="48"/>
      <c r="Q14" s="48"/>
      <c r="R14" s="48"/>
      <c r="S14" s="48"/>
      <c r="T14" s="48"/>
      <c r="U14" s="48"/>
    </row>
    <row r="15" spans="1:21" ht="23.25" customHeight="1">
      <c r="A15" s="48"/>
      <c r="B15" s="48"/>
      <c r="C15" s="48"/>
      <c r="D15" s="48"/>
      <c r="E15" s="48"/>
      <c r="F15" s="48"/>
      <c r="G15" s="48"/>
      <c r="H15" s="48"/>
      <c r="I15" s="48"/>
      <c r="J15" s="48"/>
      <c r="K15" s="48"/>
      <c r="L15" s="48"/>
      <c r="M15" s="48"/>
      <c r="N15" s="48"/>
      <c r="O15" s="48"/>
      <c r="P15" s="48"/>
      <c r="Q15" s="48"/>
      <c r="R15" s="48"/>
      <c r="S15" s="48"/>
      <c r="T15" s="48"/>
      <c r="U15" s="48"/>
    </row>
    <row r="16" spans="1:21" ht="23.25" customHeight="1">
      <c r="A16" s="48"/>
      <c r="B16" s="48"/>
      <c r="C16" s="48"/>
      <c r="D16" s="48"/>
      <c r="E16" s="48"/>
      <c r="F16" s="48"/>
      <c r="G16" s="48"/>
      <c r="H16" s="48"/>
      <c r="I16" s="48"/>
      <c r="J16" s="48"/>
      <c r="K16" s="48"/>
      <c r="L16" s="48"/>
      <c r="M16" s="48"/>
      <c r="N16" s="48"/>
      <c r="O16" s="48"/>
      <c r="P16" s="48"/>
      <c r="Q16" s="48"/>
      <c r="R16" s="48"/>
      <c r="S16" s="48"/>
      <c r="T16" s="48"/>
      <c r="U16" s="48"/>
    </row>
    <row r="17" spans="1:21" ht="23.25" customHeight="1">
      <c r="A17" s="48"/>
      <c r="B17" s="48"/>
      <c r="C17" s="48"/>
      <c r="D17" s="48"/>
      <c r="E17" s="48"/>
      <c r="F17" s="48"/>
      <c r="G17" s="48"/>
      <c r="H17" s="48"/>
      <c r="I17" s="48"/>
      <c r="J17" s="48"/>
      <c r="K17" s="48"/>
      <c r="L17" s="48"/>
      <c r="M17" s="48"/>
      <c r="N17" s="48"/>
      <c r="O17" s="48"/>
      <c r="P17" s="48"/>
      <c r="Q17" s="48"/>
      <c r="R17" s="48"/>
      <c r="S17" s="48"/>
      <c r="T17" s="48"/>
      <c r="U17" s="48"/>
    </row>
    <row r="18" spans="1:21" ht="23.25" customHeight="1">
      <c r="A18" s="48"/>
      <c r="B18" s="48"/>
      <c r="C18" s="48"/>
      <c r="D18" s="48"/>
      <c r="E18" s="48"/>
      <c r="F18" s="48"/>
      <c r="G18" s="48"/>
      <c r="H18" s="48"/>
      <c r="I18" s="48"/>
      <c r="J18" s="48"/>
      <c r="K18" s="48"/>
      <c r="L18" s="48"/>
      <c r="M18" s="48"/>
      <c r="N18" s="48"/>
      <c r="O18" s="48"/>
      <c r="P18" s="48"/>
      <c r="Q18" s="48"/>
      <c r="R18" s="48"/>
      <c r="S18" s="48"/>
      <c r="T18" s="48"/>
      <c r="U18" s="48"/>
    </row>
  </sheetData>
  <sheetProtection/>
  <mergeCells count="20">
    <mergeCell ref="O5:O6"/>
    <mergeCell ref="P5:P6"/>
    <mergeCell ref="K5:K6"/>
    <mergeCell ref="L5:L6"/>
    <mergeCell ref="M5:M6"/>
    <mergeCell ref="N5:N6"/>
    <mergeCell ref="A5:A6"/>
    <mergeCell ref="B5:B6"/>
    <mergeCell ref="C5:C6"/>
    <mergeCell ref="D4:D6"/>
    <mergeCell ref="A3:I3"/>
    <mergeCell ref="A4:C4"/>
    <mergeCell ref="F4:I4"/>
    <mergeCell ref="J4:P4"/>
    <mergeCell ref="E4:E6"/>
    <mergeCell ref="F5:F6"/>
    <mergeCell ref="G5:G6"/>
    <mergeCell ref="H5:H6"/>
    <mergeCell ref="I5:I6"/>
    <mergeCell ref="J5:J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U22"/>
  <sheetViews>
    <sheetView showGridLines="0" showZeros="0" workbookViewId="0" topLeftCell="A7">
      <selection activeCell="O9" sqref="O9"/>
    </sheetView>
  </sheetViews>
  <sheetFormatPr defaultColWidth="9.16015625" defaultRowHeight="12.75" customHeight="1"/>
  <cols>
    <col min="1" max="1" width="10.33203125" style="0" customWidth="1"/>
    <col min="2" max="2" width="8.16015625" style="0" customWidth="1"/>
    <col min="3" max="3" width="5.83203125" style="0" customWidth="1"/>
    <col min="4" max="4" width="34.66015625" style="0" customWidth="1"/>
    <col min="5" max="5" width="16.83203125" style="0" customWidth="1"/>
    <col min="6" max="9" width="13.5" style="0" customWidth="1"/>
    <col min="10" max="10" width="15.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3" t="s">
        <v>219</v>
      </c>
      <c r="B1" s="62"/>
      <c r="C1" s="62"/>
      <c r="D1" s="62"/>
      <c r="E1" s="62"/>
      <c r="F1" s="62"/>
      <c r="G1" s="62"/>
      <c r="H1" s="62"/>
      <c r="I1" s="62"/>
      <c r="J1" s="62"/>
      <c r="K1" s="62"/>
      <c r="L1" s="62"/>
      <c r="M1" s="62"/>
      <c r="N1" s="62"/>
      <c r="O1" s="62"/>
      <c r="P1" s="67"/>
      <c r="Q1" s="48"/>
      <c r="R1" s="48"/>
      <c r="S1" s="48"/>
      <c r="T1" s="48"/>
      <c r="U1" s="48"/>
    </row>
    <row r="2" spans="1:21" ht="23.25" customHeight="1">
      <c r="A2" s="140" t="s">
        <v>220</v>
      </c>
      <c r="B2" s="140"/>
      <c r="C2" s="140"/>
      <c r="D2" s="140"/>
      <c r="E2" s="140"/>
      <c r="F2" s="140"/>
      <c r="G2" s="140"/>
      <c r="H2" s="140"/>
      <c r="I2" s="140"/>
      <c r="J2" s="140"/>
      <c r="K2" s="140"/>
      <c r="L2" s="140"/>
      <c r="M2" s="140"/>
      <c r="N2" s="140"/>
      <c r="O2" s="140"/>
      <c r="P2" s="140"/>
      <c r="Q2" s="48"/>
      <c r="R2" s="48"/>
      <c r="S2" s="48"/>
      <c r="T2" s="48"/>
      <c r="U2" s="48"/>
    </row>
    <row r="3" spans="1:21" ht="23.25" customHeight="1">
      <c r="A3" s="127" t="s">
        <v>2</v>
      </c>
      <c r="B3" s="127"/>
      <c r="C3" s="127"/>
      <c r="D3" s="127"/>
      <c r="E3" s="127"/>
      <c r="F3" s="127"/>
      <c r="G3" s="127"/>
      <c r="H3" s="127"/>
      <c r="I3" s="127"/>
      <c r="J3" s="62"/>
      <c r="K3" s="62"/>
      <c r="L3" s="62"/>
      <c r="M3" s="62"/>
      <c r="N3" s="62"/>
      <c r="O3" s="62"/>
      <c r="P3" s="60" t="s">
        <v>65</v>
      </c>
      <c r="Q3" s="48"/>
      <c r="R3" s="48"/>
      <c r="S3" s="48"/>
      <c r="T3" s="48"/>
      <c r="U3" s="48"/>
    </row>
    <row r="4" spans="1:21" ht="23.25" customHeight="1">
      <c r="A4" s="129" t="s">
        <v>129</v>
      </c>
      <c r="B4" s="129"/>
      <c r="C4" s="129"/>
      <c r="D4" s="142" t="s">
        <v>88</v>
      </c>
      <c r="E4" s="156" t="s">
        <v>130</v>
      </c>
      <c r="F4" s="129" t="s">
        <v>131</v>
      </c>
      <c r="G4" s="129"/>
      <c r="H4" s="129"/>
      <c r="I4" s="130"/>
      <c r="J4" s="137" t="s">
        <v>221</v>
      </c>
      <c r="K4" s="137"/>
      <c r="L4" s="137"/>
      <c r="M4" s="137"/>
      <c r="N4" s="137"/>
      <c r="O4" s="137"/>
      <c r="P4" s="137"/>
      <c r="Q4" s="68"/>
      <c r="R4" s="68"/>
      <c r="S4" s="68"/>
      <c r="T4" s="68"/>
      <c r="U4" s="68"/>
    </row>
    <row r="5" spans="1:21" ht="23.25" customHeight="1">
      <c r="A5" s="137" t="s">
        <v>89</v>
      </c>
      <c r="B5" s="137" t="s">
        <v>90</v>
      </c>
      <c r="C5" s="137" t="s">
        <v>91</v>
      </c>
      <c r="D5" s="163"/>
      <c r="E5" s="154"/>
      <c r="F5" s="178" t="s">
        <v>80</v>
      </c>
      <c r="G5" s="178" t="s">
        <v>134</v>
      </c>
      <c r="H5" s="178" t="s">
        <v>135</v>
      </c>
      <c r="I5" s="178" t="s">
        <v>136</v>
      </c>
      <c r="J5" s="129" t="s">
        <v>80</v>
      </c>
      <c r="K5" s="129" t="s">
        <v>137</v>
      </c>
      <c r="L5" s="177" t="s">
        <v>136</v>
      </c>
      <c r="M5" s="177" t="s">
        <v>138</v>
      </c>
      <c r="N5" s="129" t="s">
        <v>139</v>
      </c>
      <c r="O5" s="129" t="s">
        <v>140</v>
      </c>
      <c r="P5" s="129" t="s">
        <v>121</v>
      </c>
      <c r="Q5" s="68"/>
      <c r="R5" s="68"/>
      <c r="S5" s="68"/>
      <c r="T5" s="68"/>
      <c r="U5" s="68"/>
    </row>
    <row r="6" spans="1:21" ht="30" customHeight="1">
      <c r="A6" s="138"/>
      <c r="B6" s="138"/>
      <c r="C6" s="138"/>
      <c r="D6" s="155"/>
      <c r="E6" s="176"/>
      <c r="F6" s="179"/>
      <c r="G6" s="179"/>
      <c r="H6" s="179"/>
      <c r="I6" s="179"/>
      <c r="J6" s="138"/>
      <c r="K6" s="138"/>
      <c r="L6" s="147"/>
      <c r="M6" s="147"/>
      <c r="N6" s="138"/>
      <c r="O6" s="138"/>
      <c r="P6" s="138"/>
      <c r="Q6" s="68"/>
      <c r="R6" s="68"/>
      <c r="S6" s="68"/>
      <c r="T6" s="68"/>
      <c r="U6" s="68"/>
    </row>
    <row r="7" spans="1:21" ht="30" customHeight="1">
      <c r="A7" s="65"/>
      <c r="B7" s="65"/>
      <c r="C7" s="65"/>
      <c r="D7" s="66" t="s">
        <v>80</v>
      </c>
      <c r="E7" s="56">
        <v>989.74</v>
      </c>
      <c r="F7" s="56">
        <f>F8+F12+F17</f>
        <v>518.2</v>
      </c>
      <c r="G7" s="56">
        <f>G8+G12+G17</f>
        <v>394.23999999999995</v>
      </c>
      <c r="H7" s="56">
        <f>H8+H12</f>
        <v>122.71000000000001</v>
      </c>
      <c r="I7" s="56">
        <v>1.25</v>
      </c>
      <c r="J7" s="56">
        <f>J16+J20</f>
        <v>471.54</v>
      </c>
      <c r="K7" s="56">
        <v>471.54</v>
      </c>
      <c r="L7" s="56">
        <v>0</v>
      </c>
      <c r="M7" s="56">
        <v>0</v>
      </c>
      <c r="N7" s="56"/>
      <c r="O7" s="56">
        <v>0</v>
      </c>
      <c r="P7" s="40">
        <v>0</v>
      </c>
      <c r="Q7" s="48"/>
      <c r="R7" s="48"/>
      <c r="S7" s="48"/>
      <c r="T7" s="48"/>
      <c r="U7" s="48"/>
    </row>
    <row r="8" spans="1:21" ht="30" customHeight="1">
      <c r="A8" s="65" t="s">
        <v>92</v>
      </c>
      <c r="B8" s="65"/>
      <c r="C8" s="65"/>
      <c r="D8" s="66" t="s">
        <v>93</v>
      </c>
      <c r="E8" s="56">
        <v>9.49</v>
      </c>
      <c r="F8" s="56">
        <v>9.49</v>
      </c>
      <c r="G8" s="56">
        <v>6.07</v>
      </c>
      <c r="H8" s="56">
        <v>2.17</v>
      </c>
      <c r="I8" s="56">
        <v>1.25</v>
      </c>
      <c r="J8" s="56">
        <v>0</v>
      </c>
      <c r="K8" s="56">
        <v>0</v>
      </c>
      <c r="L8" s="56">
        <v>0</v>
      </c>
      <c r="M8" s="56">
        <v>0</v>
      </c>
      <c r="N8" s="56"/>
      <c r="O8" s="56">
        <v>0</v>
      </c>
      <c r="P8" s="40">
        <v>0</v>
      </c>
      <c r="Q8" s="48"/>
      <c r="R8" s="48"/>
      <c r="S8" s="48"/>
      <c r="T8" s="48"/>
      <c r="U8" s="48"/>
    </row>
    <row r="9" spans="1:21" ht="30" customHeight="1">
      <c r="A9" s="65" t="s">
        <v>94</v>
      </c>
      <c r="B9" s="65" t="s">
        <v>95</v>
      </c>
      <c r="C9" s="65"/>
      <c r="D9" s="66" t="s">
        <v>96</v>
      </c>
      <c r="E9" s="56">
        <v>9.49</v>
      </c>
      <c r="F9" s="56">
        <v>9.49</v>
      </c>
      <c r="G9" s="56">
        <v>6.07</v>
      </c>
      <c r="H9" s="56">
        <v>2.17</v>
      </c>
      <c r="I9" s="56">
        <v>1.25</v>
      </c>
      <c r="J9" s="56">
        <v>0</v>
      </c>
      <c r="K9" s="56">
        <v>0</v>
      </c>
      <c r="L9" s="56">
        <v>0</v>
      </c>
      <c r="M9" s="56">
        <v>0</v>
      </c>
      <c r="N9" s="56"/>
      <c r="O9" s="56">
        <v>0</v>
      </c>
      <c r="P9" s="40">
        <v>0</v>
      </c>
      <c r="Q9" s="48"/>
      <c r="R9" s="48"/>
      <c r="S9" s="48"/>
      <c r="T9" s="48"/>
      <c r="U9" s="48"/>
    </row>
    <row r="10" spans="1:21" ht="30" customHeight="1">
      <c r="A10" s="65" t="s">
        <v>97</v>
      </c>
      <c r="B10" s="65" t="s">
        <v>98</v>
      </c>
      <c r="C10" s="65" t="s">
        <v>99</v>
      </c>
      <c r="D10" s="66" t="s">
        <v>100</v>
      </c>
      <c r="E10" s="56">
        <v>8.36</v>
      </c>
      <c r="F10" s="56">
        <v>8.36</v>
      </c>
      <c r="G10" s="56">
        <v>5.38</v>
      </c>
      <c r="H10" s="56">
        <v>1.92</v>
      </c>
      <c r="I10" s="56">
        <v>1.06</v>
      </c>
      <c r="J10" s="56">
        <v>0</v>
      </c>
      <c r="K10" s="56">
        <v>0</v>
      </c>
      <c r="L10" s="56">
        <v>0</v>
      </c>
      <c r="M10" s="56">
        <v>0</v>
      </c>
      <c r="N10" s="56">
        <v>0</v>
      </c>
      <c r="O10" s="56">
        <v>0</v>
      </c>
      <c r="P10" s="40">
        <v>0</v>
      </c>
      <c r="Q10" s="48"/>
      <c r="R10" s="48"/>
      <c r="S10" s="48"/>
      <c r="T10" s="48"/>
      <c r="U10" s="48"/>
    </row>
    <row r="11" spans="1:21" ht="30" customHeight="1">
      <c r="A11" s="65" t="s">
        <v>97</v>
      </c>
      <c r="B11" s="65" t="s">
        <v>98</v>
      </c>
      <c r="C11" s="65" t="s">
        <v>101</v>
      </c>
      <c r="D11" s="66" t="s">
        <v>102</v>
      </c>
      <c r="E11" s="56">
        <v>1.13</v>
      </c>
      <c r="F11" s="56">
        <v>1.13</v>
      </c>
      <c r="G11" s="56">
        <v>0.69</v>
      </c>
      <c r="H11" s="56">
        <v>0.25</v>
      </c>
      <c r="I11" s="56">
        <v>0.19</v>
      </c>
      <c r="J11" s="56">
        <v>0</v>
      </c>
      <c r="K11" s="56">
        <v>0</v>
      </c>
      <c r="L11" s="56">
        <v>0</v>
      </c>
      <c r="M11" s="56">
        <v>0</v>
      </c>
      <c r="N11" s="56">
        <v>0</v>
      </c>
      <c r="O11" s="56">
        <v>0</v>
      </c>
      <c r="P11" s="40">
        <v>0</v>
      </c>
      <c r="Q11" s="48"/>
      <c r="R11" s="48"/>
      <c r="S11" s="48"/>
      <c r="T11" s="48"/>
      <c r="U11" s="48"/>
    </row>
    <row r="12" spans="1:21" ht="30" customHeight="1">
      <c r="A12" s="65" t="s">
        <v>103</v>
      </c>
      <c r="B12" s="65"/>
      <c r="C12" s="65"/>
      <c r="D12" s="66" t="s">
        <v>104</v>
      </c>
      <c r="E12" s="56">
        <v>802.92</v>
      </c>
      <c r="F12" s="56">
        <v>473.38</v>
      </c>
      <c r="G12" s="56">
        <v>352.84</v>
      </c>
      <c r="H12" s="56">
        <v>120.54</v>
      </c>
      <c r="I12" s="56">
        <v>0</v>
      </c>
      <c r="J12" s="56">
        <v>0</v>
      </c>
      <c r="K12" s="56">
        <v>0</v>
      </c>
      <c r="L12" s="56">
        <v>0</v>
      </c>
      <c r="M12" s="56">
        <v>0</v>
      </c>
      <c r="N12" s="56">
        <v>0</v>
      </c>
      <c r="O12" s="56">
        <v>0</v>
      </c>
      <c r="P12" s="40">
        <v>0</v>
      </c>
      <c r="Q12" s="48"/>
      <c r="R12" s="48"/>
      <c r="S12" s="48"/>
      <c r="T12" s="48"/>
      <c r="U12" s="48"/>
    </row>
    <row r="13" spans="1:21" ht="30" customHeight="1">
      <c r="A13" s="65" t="s">
        <v>105</v>
      </c>
      <c r="B13" s="65" t="s">
        <v>95</v>
      </c>
      <c r="C13" s="65"/>
      <c r="D13" s="66" t="s">
        <v>106</v>
      </c>
      <c r="E13" s="56">
        <v>802.92</v>
      </c>
      <c r="F13" s="56">
        <f>F14+F15</f>
        <v>473.38</v>
      </c>
      <c r="G13" s="56">
        <f>G14+G15</f>
        <v>352.84</v>
      </c>
      <c r="H13" s="56">
        <f>H14+H15</f>
        <v>120.53999999999999</v>
      </c>
      <c r="I13" s="56">
        <v>0</v>
      </c>
      <c r="J13" s="56">
        <v>0</v>
      </c>
      <c r="K13" s="56">
        <v>0</v>
      </c>
      <c r="L13" s="56">
        <v>0</v>
      </c>
      <c r="M13" s="56">
        <v>0</v>
      </c>
      <c r="N13" s="56"/>
      <c r="O13" s="56">
        <v>0</v>
      </c>
      <c r="P13" s="40">
        <v>0</v>
      </c>
      <c r="Q13" s="48"/>
      <c r="R13" s="48"/>
      <c r="S13" s="48"/>
      <c r="T13" s="48"/>
      <c r="U13" s="48"/>
    </row>
    <row r="14" spans="1:21" ht="30" customHeight="1">
      <c r="A14" s="65" t="s">
        <v>107</v>
      </c>
      <c r="B14" s="65" t="s">
        <v>98</v>
      </c>
      <c r="C14" s="65" t="s">
        <v>99</v>
      </c>
      <c r="D14" s="66" t="s">
        <v>108</v>
      </c>
      <c r="E14" s="56">
        <v>314.64</v>
      </c>
      <c r="F14" s="56">
        <v>314.64</v>
      </c>
      <c r="G14" s="56">
        <v>243.42</v>
      </c>
      <c r="H14" s="56">
        <v>71.22</v>
      </c>
      <c r="I14" s="56">
        <v>0</v>
      </c>
      <c r="J14" s="56">
        <v>0</v>
      </c>
      <c r="K14" s="56">
        <v>0</v>
      </c>
      <c r="L14" s="56">
        <v>0</v>
      </c>
      <c r="M14" s="56">
        <v>0</v>
      </c>
      <c r="N14" s="56"/>
      <c r="O14" s="56">
        <v>0</v>
      </c>
      <c r="P14" s="40">
        <v>0</v>
      </c>
      <c r="Q14" s="48"/>
      <c r="R14" s="48"/>
      <c r="S14" s="48"/>
      <c r="T14" s="48"/>
      <c r="U14" s="48"/>
    </row>
    <row r="15" spans="1:21" ht="30" customHeight="1">
      <c r="A15" s="65" t="s">
        <v>107</v>
      </c>
      <c r="B15" s="65" t="s">
        <v>98</v>
      </c>
      <c r="C15" s="65" t="s">
        <v>109</v>
      </c>
      <c r="D15" s="66" t="s">
        <v>110</v>
      </c>
      <c r="E15" s="56">
        <v>158.74</v>
      </c>
      <c r="F15" s="56">
        <v>158.74</v>
      </c>
      <c r="G15" s="56">
        <v>109.42</v>
      </c>
      <c r="H15" s="56">
        <v>49.32</v>
      </c>
      <c r="I15" s="56">
        <v>0</v>
      </c>
      <c r="J15" s="56">
        <v>0</v>
      </c>
      <c r="K15" s="56">
        <v>0</v>
      </c>
      <c r="L15" s="56">
        <v>0</v>
      </c>
      <c r="M15" s="56">
        <v>0</v>
      </c>
      <c r="N15" s="56">
        <v>0</v>
      </c>
      <c r="O15" s="56">
        <v>0</v>
      </c>
      <c r="P15" s="40">
        <v>0</v>
      </c>
      <c r="Q15" s="48"/>
      <c r="R15" s="48"/>
      <c r="S15" s="48"/>
      <c r="T15" s="48"/>
      <c r="U15" s="48"/>
    </row>
    <row r="16" spans="1:21" ht="30" customHeight="1">
      <c r="A16" s="65" t="s">
        <v>107</v>
      </c>
      <c r="B16" s="65" t="s">
        <v>98</v>
      </c>
      <c r="C16" s="65" t="s">
        <v>111</v>
      </c>
      <c r="D16" s="66" t="s">
        <v>112</v>
      </c>
      <c r="E16" s="56">
        <v>329.54</v>
      </c>
      <c r="F16" s="56"/>
      <c r="G16" s="56">
        <v>0</v>
      </c>
      <c r="H16" s="56"/>
      <c r="I16" s="56">
        <v>0</v>
      </c>
      <c r="J16" s="56">
        <v>329.54</v>
      </c>
      <c r="K16" s="56">
        <v>329.54</v>
      </c>
      <c r="L16" s="56">
        <v>0</v>
      </c>
      <c r="M16" s="56">
        <v>0</v>
      </c>
      <c r="N16" s="56">
        <v>0</v>
      </c>
      <c r="O16" s="56">
        <v>0</v>
      </c>
      <c r="P16" s="40">
        <v>0</v>
      </c>
      <c r="Q16" s="48"/>
      <c r="R16" s="48"/>
      <c r="S16" s="48"/>
      <c r="T16" s="48"/>
      <c r="U16" s="48"/>
    </row>
    <row r="17" spans="1:21" ht="30" customHeight="1">
      <c r="A17" s="65" t="s">
        <v>113</v>
      </c>
      <c r="B17" s="65"/>
      <c r="C17" s="65"/>
      <c r="D17" s="66" t="s">
        <v>114</v>
      </c>
      <c r="E17" s="56">
        <v>35.33</v>
      </c>
      <c r="F17" s="56">
        <v>35.33</v>
      </c>
      <c r="G17" s="56">
        <v>35.33</v>
      </c>
      <c r="H17" s="56"/>
      <c r="I17" s="56">
        <v>0</v>
      </c>
      <c r="J17" s="56"/>
      <c r="K17" s="56"/>
      <c r="L17" s="56">
        <v>0</v>
      </c>
      <c r="M17" s="56">
        <v>0</v>
      </c>
      <c r="N17" s="56">
        <v>0</v>
      </c>
      <c r="O17" s="56">
        <v>0</v>
      </c>
      <c r="P17" s="40">
        <v>0</v>
      </c>
      <c r="Q17" s="48"/>
      <c r="R17" s="48"/>
      <c r="S17" s="48"/>
      <c r="T17" s="48"/>
      <c r="U17" s="48"/>
    </row>
    <row r="18" spans="1:21" ht="30" customHeight="1">
      <c r="A18" s="65" t="s">
        <v>115</v>
      </c>
      <c r="B18" s="65" t="s">
        <v>101</v>
      </c>
      <c r="C18" s="65"/>
      <c r="D18" s="66" t="s">
        <v>116</v>
      </c>
      <c r="E18" s="56">
        <v>35.33</v>
      </c>
      <c r="F18" s="56">
        <v>35.33</v>
      </c>
      <c r="G18" s="56">
        <v>35.33</v>
      </c>
      <c r="H18" s="56"/>
      <c r="I18" s="56">
        <v>0</v>
      </c>
      <c r="J18" s="56"/>
      <c r="K18" s="56"/>
      <c r="L18" s="56">
        <v>0</v>
      </c>
      <c r="M18" s="56">
        <v>0</v>
      </c>
      <c r="N18" s="56">
        <v>0</v>
      </c>
      <c r="O18" s="56">
        <v>0</v>
      </c>
      <c r="P18" s="40">
        <v>0</v>
      </c>
      <c r="Q18" s="48"/>
      <c r="R18" s="48"/>
      <c r="S18" s="48"/>
      <c r="T18" s="48"/>
      <c r="U18" s="48"/>
    </row>
    <row r="19" spans="1:16" ht="30" customHeight="1">
      <c r="A19" s="65" t="s">
        <v>117</v>
      </c>
      <c r="B19" s="65" t="s">
        <v>118</v>
      </c>
      <c r="C19" s="65" t="s">
        <v>99</v>
      </c>
      <c r="D19" s="66" t="s">
        <v>119</v>
      </c>
      <c r="E19" s="56">
        <v>35.33</v>
      </c>
      <c r="F19" s="56">
        <v>35.33</v>
      </c>
      <c r="G19" s="56">
        <v>35.33</v>
      </c>
      <c r="H19" s="56">
        <v>0</v>
      </c>
      <c r="I19" s="56"/>
      <c r="J19" s="56">
        <v>0</v>
      </c>
      <c r="K19" s="56">
        <v>0</v>
      </c>
      <c r="L19" s="56">
        <v>0</v>
      </c>
      <c r="M19" s="56">
        <v>0</v>
      </c>
      <c r="N19" s="56">
        <v>0</v>
      </c>
      <c r="O19" s="56">
        <v>0</v>
      </c>
      <c r="P19" s="40">
        <v>0</v>
      </c>
    </row>
    <row r="20" spans="1:16" ht="30" customHeight="1">
      <c r="A20" s="65" t="s">
        <v>120</v>
      </c>
      <c r="B20" s="65"/>
      <c r="C20" s="65"/>
      <c r="D20" s="66" t="s">
        <v>121</v>
      </c>
      <c r="E20" s="56">
        <v>142</v>
      </c>
      <c r="F20" s="56"/>
      <c r="G20" s="56"/>
      <c r="H20" s="56">
        <v>0</v>
      </c>
      <c r="I20" s="56"/>
      <c r="J20" s="56">
        <v>142</v>
      </c>
      <c r="K20" s="56">
        <v>142</v>
      </c>
      <c r="L20" s="56">
        <v>0</v>
      </c>
      <c r="M20" s="56">
        <v>0</v>
      </c>
      <c r="N20" s="56">
        <v>0</v>
      </c>
      <c r="O20" s="56">
        <v>0</v>
      </c>
      <c r="P20" s="40">
        <v>0</v>
      </c>
    </row>
    <row r="21" spans="1:16" ht="30" customHeight="1">
      <c r="A21" s="65" t="s">
        <v>122</v>
      </c>
      <c r="B21" s="65" t="s">
        <v>111</v>
      </c>
      <c r="C21" s="65"/>
      <c r="D21" s="66" t="s">
        <v>123</v>
      </c>
      <c r="E21" s="56">
        <v>142</v>
      </c>
      <c r="F21" s="56"/>
      <c r="G21" s="56">
        <v>0</v>
      </c>
      <c r="H21" s="56">
        <v>0</v>
      </c>
      <c r="I21" s="56"/>
      <c r="J21" s="56">
        <v>142</v>
      </c>
      <c r="K21" s="56">
        <v>142</v>
      </c>
      <c r="L21" s="56">
        <v>0</v>
      </c>
      <c r="M21" s="56">
        <v>0</v>
      </c>
      <c r="N21" s="56">
        <v>0</v>
      </c>
      <c r="O21" s="56">
        <v>0</v>
      </c>
      <c r="P21" s="40">
        <v>0</v>
      </c>
    </row>
    <row r="22" spans="1:16" ht="30" customHeight="1">
      <c r="A22" s="65" t="s">
        <v>124</v>
      </c>
      <c r="B22" s="65" t="s">
        <v>125</v>
      </c>
      <c r="C22" s="65" t="s">
        <v>99</v>
      </c>
      <c r="D22" s="66" t="s">
        <v>126</v>
      </c>
      <c r="E22" s="56">
        <v>142</v>
      </c>
      <c r="F22" s="56"/>
      <c r="G22" s="56"/>
      <c r="H22" s="56">
        <v>0</v>
      </c>
      <c r="I22" s="56">
        <v>0</v>
      </c>
      <c r="J22" s="56">
        <v>142</v>
      </c>
      <c r="K22" s="56">
        <v>142</v>
      </c>
      <c r="L22" s="56">
        <v>0</v>
      </c>
      <c r="M22" s="56">
        <v>0</v>
      </c>
      <c r="N22" s="56">
        <v>0</v>
      </c>
      <c r="O22" s="56">
        <v>0</v>
      </c>
      <c r="P22" s="40">
        <v>0</v>
      </c>
    </row>
  </sheetData>
  <sheetProtection/>
  <mergeCells count="21">
    <mergeCell ref="N5:N6"/>
    <mergeCell ref="O5:O6"/>
    <mergeCell ref="P5:P6"/>
    <mergeCell ref="J5:J6"/>
    <mergeCell ref="K5:K6"/>
    <mergeCell ref="L5:L6"/>
    <mergeCell ref="M5:M6"/>
    <mergeCell ref="A5:A6"/>
    <mergeCell ref="B5:B6"/>
    <mergeCell ref="C5:C6"/>
    <mergeCell ref="D4:D6"/>
    <mergeCell ref="A2:P2"/>
    <mergeCell ref="A3:I3"/>
    <mergeCell ref="A4:C4"/>
    <mergeCell ref="F4:I4"/>
    <mergeCell ref="J4:P4"/>
    <mergeCell ref="E4:E6"/>
    <mergeCell ref="F5:F6"/>
    <mergeCell ref="G5:G6"/>
    <mergeCell ref="H5:H6"/>
    <mergeCell ref="I5:I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N12"/>
  <sheetViews>
    <sheetView showGridLines="0" showZeros="0" workbookViewId="0" topLeftCell="A1">
      <selection activeCell="I12" sqref="I12"/>
    </sheetView>
  </sheetViews>
  <sheetFormatPr defaultColWidth="9.16015625" defaultRowHeight="12.75" customHeight="1"/>
  <cols>
    <col min="1" max="1" width="52.5" style="48" customWidth="1"/>
    <col min="2" max="2" width="18" style="48" customWidth="1"/>
    <col min="3" max="6" width="13.33203125" style="48" customWidth="1"/>
    <col min="7" max="7" width="12.33203125" style="48" customWidth="1"/>
    <col min="8" max="13" width="13.33203125" style="48" customWidth="1"/>
    <col min="14" max="246" width="9.16015625" style="48" customWidth="1"/>
  </cols>
  <sheetData>
    <row r="1" spans="1:7" ht="20.25" customHeight="1">
      <c r="A1" s="33" t="s">
        <v>222</v>
      </c>
      <c r="B1" s="49"/>
      <c r="C1" s="50"/>
      <c r="D1" s="51"/>
      <c r="E1" s="51"/>
      <c r="F1" s="33"/>
      <c r="G1" s="33"/>
    </row>
    <row r="2" spans="1:13" ht="24.75" customHeight="1">
      <c r="A2" s="126" t="s">
        <v>223</v>
      </c>
      <c r="B2" s="126"/>
      <c r="C2" s="126"/>
      <c r="D2" s="126"/>
      <c r="E2" s="126"/>
      <c r="F2" s="126"/>
      <c r="G2" s="126"/>
      <c r="H2" s="126"/>
      <c r="I2" s="126"/>
      <c r="J2" s="126"/>
      <c r="K2" s="126"/>
      <c r="L2" s="126"/>
      <c r="M2" s="126"/>
    </row>
    <row r="3" spans="1:14" s="45" customFormat="1" ht="24" customHeight="1">
      <c r="A3" s="36" t="s">
        <v>2</v>
      </c>
      <c r="B3" s="52"/>
      <c r="C3" s="52"/>
      <c r="D3" s="52"/>
      <c r="E3" s="52"/>
      <c r="F3" s="52"/>
      <c r="G3" s="52"/>
      <c r="H3" s="52"/>
      <c r="I3" s="52"/>
      <c r="J3" s="52"/>
      <c r="K3" s="52"/>
      <c r="L3" s="46"/>
      <c r="M3" s="60" t="s">
        <v>65</v>
      </c>
      <c r="N3" s="46"/>
    </row>
    <row r="4" spans="1:13" s="46" customFormat="1" ht="20.25" customHeight="1">
      <c r="A4" s="129" t="s">
        <v>224</v>
      </c>
      <c r="B4" s="129" t="s">
        <v>67</v>
      </c>
      <c r="C4" s="143" t="s">
        <v>68</v>
      </c>
      <c r="D4" s="143"/>
      <c r="E4" s="143"/>
      <c r="F4" s="182" t="s">
        <v>69</v>
      </c>
      <c r="G4" s="182" t="s">
        <v>70</v>
      </c>
      <c r="H4" s="143" t="s">
        <v>71</v>
      </c>
      <c r="I4" s="143" t="s">
        <v>72</v>
      </c>
      <c r="J4" s="143"/>
      <c r="K4" s="183" t="s">
        <v>73</v>
      </c>
      <c r="L4" s="137" t="s">
        <v>74</v>
      </c>
      <c r="M4" s="137" t="s">
        <v>75</v>
      </c>
    </row>
    <row r="5" spans="1:13" s="46" customFormat="1" ht="17.25" customHeight="1">
      <c r="A5" s="137"/>
      <c r="B5" s="137"/>
      <c r="C5" s="180" t="s">
        <v>225</v>
      </c>
      <c r="D5" s="131" t="s">
        <v>226</v>
      </c>
      <c r="E5" s="131" t="s">
        <v>227</v>
      </c>
      <c r="F5" s="180"/>
      <c r="G5" s="180"/>
      <c r="H5" s="131"/>
      <c r="I5" s="137" t="s">
        <v>78</v>
      </c>
      <c r="J5" s="137" t="s">
        <v>79</v>
      </c>
      <c r="K5" s="178"/>
      <c r="L5" s="137"/>
      <c r="M5" s="137"/>
    </row>
    <row r="6" spans="1:13" s="46" customFormat="1" ht="17.25" customHeight="1">
      <c r="A6" s="137"/>
      <c r="B6" s="137"/>
      <c r="C6" s="180"/>
      <c r="D6" s="131"/>
      <c r="E6" s="131"/>
      <c r="F6" s="180"/>
      <c r="G6" s="180"/>
      <c r="H6" s="131"/>
      <c r="I6" s="137"/>
      <c r="J6" s="137"/>
      <c r="K6" s="178"/>
      <c r="L6" s="137"/>
      <c r="M6" s="137"/>
    </row>
    <row r="7" spans="1:13" ht="17.25" customHeight="1">
      <c r="A7" s="138"/>
      <c r="B7" s="138"/>
      <c r="C7" s="181"/>
      <c r="D7" s="144"/>
      <c r="E7" s="144"/>
      <c r="F7" s="181"/>
      <c r="G7" s="181"/>
      <c r="H7" s="144"/>
      <c r="I7" s="138"/>
      <c r="J7" s="138"/>
      <c r="K7" s="179"/>
      <c r="L7" s="138"/>
      <c r="M7" s="138"/>
    </row>
    <row r="8" spans="1:13" ht="32.25" customHeight="1">
      <c r="A8" s="55" t="s">
        <v>80</v>
      </c>
      <c r="B8" s="56">
        <v>261.28</v>
      </c>
      <c r="C8" s="56">
        <v>261.28</v>
      </c>
      <c r="D8" s="56"/>
      <c r="E8" s="56"/>
      <c r="F8" s="40">
        <v>0</v>
      </c>
      <c r="G8" s="57"/>
      <c r="H8" s="56">
        <v>0</v>
      </c>
      <c r="I8" s="56">
        <v>0</v>
      </c>
      <c r="J8" s="56">
        <v>0</v>
      </c>
      <c r="K8" s="56">
        <v>0</v>
      </c>
      <c r="L8" s="56">
        <v>0</v>
      </c>
      <c r="M8" s="40">
        <v>0</v>
      </c>
    </row>
    <row r="9" spans="1:13" s="47" customFormat="1" ht="32.25" customHeight="1">
      <c r="A9" s="55" t="s">
        <v>228</v>
      </c>
      <c r="B9" s="56">
        <v>66.78</v>
      </c>
      <c r="C9" s="56">
        <v>66.78</v>
      </c>
      <c r="D9" s="56"/>
      <c r="E9" s="56"/>
      <c r="F9" s="40">
        <v>0</v>
      </c>
      <c r="G9" s="58"/>
      <c r="H9" s="56">
        <v>0</v>
      </c>
      <c r="I9" s="56">
        <v>0</v>
      </c>
      <c r="J9" s="56">
        <v>0</v>
      </c>
      <c r="K9" s="56">
        <v>0</v>
      </c>
      <c r="L9" s="56">
        <v>0</v>
      </c>
      <c r="M9" s="40">
        <v>0</v>
      </c>
    </row>
    <row r="10" spans="1:13" ht="32.25" customHeight="1">
      <c r="A10" s="55" t="s">
        <v>229</v>
      </c>
      <c r="B10" s="56">
        <v>52.5</v>
      </c>
      <c r="C10" s="56">
        <v>52.5</v>
      </c>
      <c r="D10" s="56"/>
      <c r="E10" s="56"/>
      <c r="F10" s="40">
        <v>0</v>
      </c>
      <c r="G10" s="59"/>
      <c r="H10" s="56">
        <v>0</v>
      </c>
      <c r="I10" s="56">
        <v>0</v>
      </c>
      <c r="J10" s="56">
        <v>0</v>
      </c>
      <c r="K10" s="56">
        <v>0</v>
      </c>
      <c r="L10" s="56">
        <v>0</v>
      </c>
      <c r="M10" s="40">
        <v>0</v>
      </c>
    </row>
    <row r="11" spans="1:13" ht="24.75" customHeight="1">
      <c r="A11" s="59" t="s">
        <v>230</v>
      </c>
      <c r="B11" s="59">
        <v>142</v>
      </c>
      <c r="C11" s="59">
        <v>142</v>
      </c>
      <c r="D11" s="59"/>
      <c r="E11" s="59"/>
      <c r="F11" s="59"/>
      <c r="G11" s="59"/>
      <c r="H11" s="59"/>
      <c r="I11" s="59"/>
      <c r="J11" s="59"/>
      <c r="K11" s="59"/>
      <c r="L11" s="59"/>
      <c r="M11" s="59"/>
    </row>
    <row r="12" spans="1:13" ht="24.75" customHeight="1">
      <c r="A12" s="59" t="s">
        <v>231</v>
      </c>
      <c r="B12" s="59">
        <v>1.26</v>
      </c>
      <c r="C12" s="59">
        <v>1.26</v>
      </c>
      <c r="D12" s="59"/>
      <c r="E12" s="59"/>
      <c r="F12" s="59"/>
      <c r="G12" s="59"/>
      <c r="H12" s="59"/>
      <c r="I12" s="59"/>
      <c r="J12" s="59"/>
      <c r="K12" s="59"/>
      <c r="L12" s="59"/>
      <c r="M12" s="59"/>
    </row>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sheetData>
  <sheetProtection/>
  <mergeCells count="16">
    <mergeCell ref="L4:L7"/>
    <mergeCell ref="M4:M7"/>
    <mergeCell ref="H4:H7"/>
    <mergeCell ref="I5:I7"/>
    <mergeCell ref="J5:J7"/>
    <mergeCell ref="K4:K7"/>
    <mergeCell ref="A2:M2"/>
    <mergeCell ref="C4:E4"/>
    <mergeCell ref="I4:J4"/>
    <mergeCell ref="A4:A7"/>
    <mergeCell ref="B4:B7"/>
    <mergeCell ref="C5:C7"/>
    <mergeCell ref="D5:D7"/>
    <mergeCell ref="E5:E7"/>
    <mergeCell ref="F4:F7"/>
    <mergeCell ref="G4:G7"/>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I18"/>
  <sheetViews>
    <sheetView showGridLines="0" showZeros="0" workbookViewId="0" topLeftCell="A1">
      <selection activeCell="A3" sqref="A3:F3"/>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3" t="s">
        <v>232</v>
      </c>
      <c r="B1" s="34"/>
      <c r="C1" s="34"/>
      <c r="D1" s="34"/>
      <c r="E1" s="34"/>
      <c r="F1" s="34"/>
      <c r="G1" s="34"/>
    </row>
    <row r="2" spans="1:7" ht="24" customHeight="1">
      <c r="A2" s="35" t="s">
        <v>233</v>
      </c>
      <c r="B2" s="35"/>
      <c r="C2" s="35"/>
      <c r="D2" s="35"/>
      <c r="E2" s="35"/>
      <c r="F2" s="35"/>
      <c r="G2" s="35"/>
    </row>
    <row r="3" spans="1:7" ht="22.5" customHeight="1">
      <c r="A3" s="127" t="s">
        <v>2</v>
      </c>
      <c r="B3" s="127"/>
      <c r="C3" s="127"/>
      <c r="D3" s="127"/>
      <c r="E3" s="127"/>
      <c r="F3" s="127"/>
      <c r="G3" s="37" t="s">
        <v>65</v>
      </c>
    </row>
    <row r="4" spans="1:7" ht="25.5" customHeight="1">
      <c r="A4" s="178" t="s">
        <v>77</v>
      </c>
      <c r="B4" s="178" t="s">
        <v>234</v>
      </c>
      <c r="C4" s="178"/>
      <c r="D4" s="178"/>
      <c r="E4" s="178"/>
      <c r="F4" s="178"/>
      <c r="G4" s="178"/>
    </row>
    <row r="5" spans="1:7" ht="25.5" customHeight="1">
      <c r="A5" s="178"/>
      <c r="B5" s="178" t="s">
        <v>235</v>
      </c>
      <c r="C5" s="178" t="s">
        <v>173</v>
      </c>
      <c r="D5" s="178" t="s">
        <v>236</v>
      </c>
      <c r="E5" s="184" t="s">
        <v>237</v>
      </c>
      <c r="F5" s="184"/>
      <c r="G5" s="178" t="s">
        <v>238</v>
      </c>
    </row>
    <row r="6" spans="1:7" ht="27.75" customHeight="1">
      <c r="A6" s="178"/>
      <c r="B6" s="178"/>
      <c r="C6" s="178"/>
      <c r="D6" s="178"/>
      <c r="E6" s="38" t="s">
        <v>239</v>
      </c>
      <c r="F6" s="38" t="s">
        <v>177</v>
      </c>
      <c r="G6" s="178"/>
    </row>
    <row r="7" spans="1:9" ht="31.5" customHeight="1">
      <c r="A7" s="39" t="s">
        <v>80</v>
      </c>
      <c r="B7" s="40">
        <v>29.3</v>
      </c>
      <c r="C7" s="40">
        <v>15.5</v>
      </c>
      <c r="D7" s="40"/>
      <c r="E7" s="40">
        <v>0</v>
      </c>
      <c r="F7" s="40">
        <v>13.8</v>
      </c>
      <c r="G7" s="40"/>
      <c r="H7" s="41"/>
      <c r="I7" s="41"/>
    </row>
    <row r="8" spans="1:8" ht="31.5" customHeight="1">
      <c r="A8" s="39" t="s">
        <v>82</v>
      </c>
      <c r="B8" s="40">
        <v>29.3</v>
      </c>
      <c r="C8" s="40">
        <v>15.5</v>
      </c>
      <c r="D8" s="40"/>
      <c r="E8" s="40">
        <v>0</v>
      </c>
      <c r="F8" s="40">
        <v>13.8</v>
      </c>
      <c r="G8" s="40"/>
      <c r="H8" s="41"/>
    </row>
    <row r="9" spans="1:7" ht="31.5" customHeight="1">
      <c r="A9" s="39" t="s">
        <v>240</v>
      </c>
      <c r="B9" s="40">
        <v>23.5</v>
      </c>
      <c r="C9" s="40">
        <v>15.5</v>
      </c>
      <c r="D9" s="40"/>
      <c r="E9" s="40">
        <v>0</v>
      </c>
      <c r="F9" s="40">
        <v>8</v>
      </c>
      <c r="G9" s="40"/>
    </row>
    <row r="10" spans="1:7" ht="24.75" customHeight="1">
      <c r="A10" s="42" t="s">
        <v>241</v>
      </c>
      <c r="B10" s="43">
        <v>5.8</v>
      </c>
      <c r="C10" s="42"/>
      <c r="D10" s="42"/>
      <c r="E10" s="42"/>
      <c r="F10" s="42">
        <v>5.8</v>
      </c>
      <c r="G10" s="44"/>
    </row>
    <row r="11" spans="1:7" ht="12.75" customHeight="1">
      <c r="A11" s="41"/>
      <c r="C11" s="41"/>
      <c r="D11" s="41"/>
      <c r="F11" s="41"/>
      <c r="G11" s="41"/>
    </row>
    <row r="12" spans="1:6" ht="12.75" customHeight="1">
      <c r="A12" s="41"/>
      <c r="F12" s="41"/>
    </row>
    <row r="13" spans="3:9" ht="12.75" customHeight="1">
      <c r="C13" s="41"/>
      <c r="F13" s="41"/>
      <c r="I13" s="41"/>
    </row>
    <row r="14" spans="5:7" ht="12.75" customHeight="1">
      <c r="E14" s="41"/>
      <c r="F14" s="41"/>
      <c r="G14" s="41"/>
    </row>
    <row r="15" ht="12.75" customHeight="1"/>
    <row r="16" ht="12.75" customHeight="1"/>
    <row r="17" ht="12.75" customHeight="1">
      <c r="E17" s="41"/>
    </row>
    <row r="18" ht="11.25">
      <c r="D18" s="41"/>
    </row>
  </sheetData>
  <sheetProtection/>
  <mergeCells count="8">
    <mergeCell ref="A3:F3"/>
    <mergeCell ref="B4:G4"/>
    <mergeCell ref="E5:F5"/>
    <mergeCell ref="A4:A6"/>
    <mergeCell ref="B5:B6"/>
    <mergeCell ref="C5:C6"/>
    <mergeCell ref="D5:D6"/>
    <mergeCell ref="G5:G6"/>
  </mergeCells>
  <printOptions/>
  <pageMargins left="0.75" right="0.75" top="1" bottom="1" header="0.5" footer="0.5"/>
  <pageSetup horizontalDpi="600" verticalDpi="600" orientation="landscape" paperSize="9"/>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M12"/>
  <sheetViews>
    <sheetView showGridLines="0" showZeros="0" workbookViewId="0" topLeftCell="A1">
      <selection activeCell="D5" sqref="D5"/>
    </sheetView>
  </sheetViews>
  <sheetFormatPr defaultColWidth="9.16015625" defaultRowHeight="11.25"/>
  <cols>
    <col min="1" max="1" width="14" style="22" customWidth="1"/>
    <col min="2" max="2" width="17" style="22" customWidth="1"/>
    <col min="3" max="3" width="14.33203125" style="22" customWidth="1"/>
    <col min="4" max="4" width="12" style="22" customWidth="1"/>
    <col min="5" max="6" width="20.66015625" style="22" customWidth="1"/>
    <col min="7" max="7" width="17.16015625" style="22" customWidth="1"/>
    <col min="8" max="10" width="17.66015625" style="22" customWidth="1"/>
    <col min="11" max="11" width="21.83203125" style="22" customWidth="1"/>
    <col min="12" max="12" width="19.66015625" style="22" customWidth="1"/>
    <col min="13" max="13" width="17.66015625" style="22" customWidth="1"/>
    <col min="14" max="255" width="9.16015625" style="22" customWidth="1"/>
    <col min="256" max="16384" width="9.16015625" style="22" customWidth="1"/>
  </cols>
  <sheetData>
    <row r="1" ht="20.25" customHeight="1">
      <c r="A1" s="7" t="s">
        <v>242</v>
      </c>
    </row>
    <row r="2" spans="1:13" ht="36.75" customHeight="1">
      <c r="A2" s="23" t="s">
        <v>243</v>
      </c>
      <c r="B2" s="24"/>
      <c r="C2" s="24"/>
      <c r="D2" s="24"/>
      <c r="E2" s="24"/>
      <c r="F2" s="24"/>
      <c r="G2" s="24"/>
      <c r="H2" s="24"/>
      <c r="I2" s="24"/>
      <c r="J2" s="24"/>
      <c r="K2" s="24"/>
      <c r="L2" s="24"/>
      <c r="M2" s="24"/>
    </row>
    <row r="3" ht="21.75" customHeight="1">
      <c r="M3" s="19" t="s">
        <v>65</v>
      </c>
    </row>
    <row r="4" spans="1:13" ht="36.75" customHeight="1">
      <c r="A4" s="25" t="s">
        <v>76</v>
      </c>
      <c r="B4" s="25" t="s">
        <v>244</v>
      </c>
      <c r="C4" s="25" t="s">
        <v>245</v>
      </c>
      <c r="D4" s="25" t="s">
        <v>246</v>
      </c>
      <c r="E4" s="25" t="s">
        <v>247</v>
      </c>
      <c r="F4" s="25" t="s">
        <v>248</v>
      </c>
      <c r="G4" s="25" t="s">
        <v>249</v>
      </c>
      <c r="H4" s="25" t="s">
        <v>250</v>
      </c>
      <c r="I4" s="25" t="s">
        <v>251</v>
      </c>
      <c r="J4" s="25" t="s">
        <v>252</v>
      </c>
      <c r="K4" s="25" t="s">
        <v>253</v>
      </c>
      <c r="L4" s="32" t="s">
        <v>254</v>
      </c>
      <c r="M4" s="32" t="s">
        <v>255</v>
      </c>
    </row>
    <row r="5" spans="1:13" s="21" customFormat="1" ht="27" customHeight="1">
      <c r="A5" s="26"/>
      <c r="B5" s="26" t="s">
        <v>80</v>
      </c>
      <c r="C5" s="27"/>
      <c r="D5" s="28">
        <v>471.54</v>
      </c>
      <c r="E5" s="29"/>
      <c r="F5" s="27"/>
      <c r="G5" s="30"/>
      <c r="H5" s="31"/>
      <c r="I5" s="27"/>
      <c r="J5" s="30"/>
      <c r="K5" s="30"/>
      <c r="L5" s="27"/>
      <c r="M5" s="27"/>
    </row>
    <row r="6" spans="1:13" ht="27" customHeight="1">
      <c r="A6" s="26" t="s">
        <v>256</v>
      </c>
      <c r="B6" s="26" t="s">
        <v>257</v>
      </c>
      <c r="C6" s="27"/>
      <c r="D6" s="28">
        <v>471.54</v>
      </c>
      <c r="E6" s="29"/>
      <c r="F6" s="27"/>
      <c r="G6" s="30"/>
      <c r="H6" s="31"/>
      <c r="I6" s="27"/>
      <c r="J6" s="30"/>
      <c r="K6" s="30"/>
      <c r="L6" s="27"/>
      <c r="M6" s="27"/>
    </row>
    <row r="7" spans="1:13" ht="27" customHeight="1">
      <c r="A7" s="26" t="s">
        <v>258</v>
      </c>
      <c r="B7" s="26" t="s">
        <v>259</v>
      </c>
      <c r="C7" s="27"/>
      <c r="D7" s="28">
        <v>470.28</v>
      </c>
      <c r="E7" s="29"/>
      <c r="F7" s="27"/>
      <c r="G7" s="30"/>
      <c r="H7" s="31"/>
      <c r="I7" s="27"/>
      <c r="J7" s="30"/>
      <c r="K7" s="30"/>
      <c r="L7" s="27"/>
      <c r="M7" s="27"/>
    </row>
    <row r="8" spans="1:13" ht="27" customHeight="1">
      <c r="A8" s="26" t="s">
        <v>260</v>
      </c>
      <c r="B8" s="26" t="s">
        <v>261</v>
      </c>
      <c r="C8" s="27" t="s">
        <v>262</v>
      </c>
      <c r="D8" s="28">
        <v>52.5</v>
      </c>
      <c r="E8" s="29" t="s">
        <v>263</v>
      </c>
      <c r="F8" s="27" t="s">
        <v>264</v>
      </c>
      <c r="G8" s="30" t="s">
        <v>265</v>
      </c>
      <c r="H8" s="31" t="s">
        <v>266</v>
      </c>
      <c r="I8" s="27" t="s">
        <v>267</v>
      </c>
      <c r="J8" s="30" t="s">
        <v>268</v>
      </c>
      <c r="K8" s="30" t="s">
        <v>269</v>
      </c>
      <c r="L8" s="27" t="s">
        <v>269</v>
      </c>
      <c r="M8" s="27" t="s">
        <v>270</v>
      </c>
    </row>
    <row r="9" spans="1:13" ht="27" customHeight="1">
      <c r="A9" s="26" t="s">
        <v>260</v>
      </c>
      <c r="B9" s="26" t="s">
        <v>271</v>
      </c>
      <c r="C9" s="27" t="s">
        <v>262</v>
      </c>
      <c r="D9" s="28">
        <v>275.78</v>
      </c>
      <c r="E9" s="29" t="s">
        <v>272</v>
      </c>
      <c r="F9" s="27" t="s">
        <v>264</v>
      </c>
      <c r="G9" s="30" t="s">
        <v>265</v>
      </c>
      <c r="H9" s="31" t="s">
        <v>273</v>
      </c>
      <c r="I9" s="27" t="s">
        <v>269</v>
      </c>
      <c r="J9" s="30" t="s">
        <v>274</v>
      </c>
      <c r="K9" s="30" t="s">
        <v>269</v>
      </c>
      <c r="L9" s="27" t="s">
        <v>269</v>
      </c>
      <c r="M9" s="27" t="s">
        <v>270</v>
      </c>
    </row>
    <row r="10" spans="1:13" ht="27" customHeight="1">
      <c r="A10" s="26" t="s">
        <v>260</v>
      </c>
      <c r="B10" s="26" t="s">
        <v>275</v>
      </c>
      <c r="C10" s="27" t="s">
        <v>262</v>
      </c>
      <c r="D10" s="28">
        <v>142</v>
      </c>
      <c r="E10" s="29" t="s">
        <v>276</v>
      </c>
      <c r="F10" s="27" t="s">
        <v>277</v>
      </c>
      <c r="G10" s="30" t="s">
        <v>278</v>
      </c>
      <c r="H10" s="31" t="s">
        <v>279</v>
      </c>
      <c r="I10" s="27" t="s">
        <v>280</v>
      </c>
      <c r="J10" s="30" t="s">
        <v>281</v>
      </c>
      <c r="K10" s="30" t="s">
        <v>282</v>
      </c>
      <c r="L10" s="27" t="s">
        <v>283</v>
      </c>
      <c r="M10" s="27" t="s">
        <v>284</v>
      </c>
    </row>
    <row r="11" spans="1:13" ht="27" customHeight="1">
      <c r="A11" s="26" t="s">
        <v>285</v>
      </c>
      <c r="B11" s="26" t="s">
        <v>286</v>
      </c>
      <c r="C11" s="27"/>
      <c r="D11" s="28">
        <v>1.26</v>
      </c>
      <c r="E11" s="29"/>
      <c r="F11" s="27"/>
      <c r="G11" s="30"/>
      <c r="H11" s="31"/>
      <c r="I11" s="27"/>
      <c r="J11" s="30"/>
      <c r="K11" s="30"/>
      <c r="L11" s="27"/>
      <c r="M11" s="27"/>
    </row>
    <row r="12" spans="1:13" ht="27" customHeight="1">
      <c r="A12" s="26" t="s">
        <v>287</v>
      </c>
      <c r="B12" s="26" t="s">
        <v>288</v>
      </c>
      <c r="C12" s="27" t="s">
        <v>262</v>
      </c>
      <c r="D12" s="28">
        <v>1.26</v>
      </c>
      <c r="E12" s="29" t="s">
        <v>289</v>
      </c>
      <c r="F12" s="27" t="s">
        <v>290</v>
      </c>
      <c r="G12" s="30" t="s">
        <v>291</v>
      </c>
      <c r="H12" s="31" t="s">
        <v>292</v>
      </c>
      <c r="I12" s="27" t="s">
        <v>293</v>
      </c>
      <c r="J12" s="30" t="s">
        <v>294</v>
      </c>
      <c r="K12" s="30" t="s">
        <v>293</v>
      </c>
      <c r="L12" s="27" t="s">
        <v>292</v>
      </c>
      <c r="M12" s="27" t="s">
        <v>295</v>
      </c>
    </row>
  </sheetData>
  <sheetProtection/>
  <printOptions/>
  <pageMargins left="0.59" right="0.39" top="0.59" bottom="0.39" header="0.5" footer="0.5"/>
  <pageSetup horizontalDpi="600" verticalDpi="600" orientation="landscape" paperSize="9" scale="70"/>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F10" sqref="F10"/>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3" t="s">
        <v>63</v>
      </c>
      <c r="B1" s="49"/>
      <c r="C1" s="49"/>
      <c r="D1" s="50"/>
      <c r="E1" s="33"/>
      <c r="F1" s="33"/>
      <c r="G1" s="48"/>
      <c r="H1" s="48"/>
      <c r="I1" s="48"/>
      <c r="J1" s="48"/>
      <c r="K1" s="125"/>
      <c r="L1" s="125"/>
      <c r="M1" s="48"/>
    </row>
    <row r="2" spans="1:13" ht="24.75" customHeight="1">
      <c r="A2" s="126" t="s">
        <v>64</v>
      </c>
      <c r="B2" s="126"/>
      <c r="C2" s="126"/>
      <c r="D2" s="126"/>
      <c r="E2" s="126"/>
      <c r="F2" s="126"/>
      <c r="G2" s="126"/>
      <c r="H2" s="126"/>
      <c r="I2" s="126"/>
      <c r="J2" s="126"/>
      <c r="K2" s="126"/>
      <c r="L2" s="126"/>
      <c r="M2" s="48"/>
    </row>
    <row r="3" spans="1:13" ht="26.25" customHeight="1">
      <c r="A3" s="127" t="s">
        <v>2</v>
      </c>
      <c r="B3" s="127"/>
      <c r="C3" s="127"/>
      <c r="D3" s="127"/>
      <c r="E3" s="33"/>
      <c r="F3" s="33"/>
      <c r="G3" s="114"/>
      <c r="H3" s="114"/>
      <c r="I3" s="114"/>
      <c r="J3" s="114"/>
      <c r="K3" s="128" t="s">
        <v>65</v>
      </c>
      <c r="L3" s="128"/>
      <c r="M3" s="48"/>
    </row>
    <row r="4" spans="1:13" ht="24.75" customHeight="1">
      <c r="A4" s="129" t="s">
        <v>66</v>
      </c>
      <c r="B4" s="130"/>
      <c r="C4" s="130" t="s">
        <v>67</v>
      </c>
      <c r="D4" s="134" t="s">
        <v>68</v>
      </c>
      <c r="E4" s="131" t="s">
        <v>69</v>
      </c>
      <c r="F4" s="131" t="s">
        <v>70</v>
      </c>
      <c r="G4" s="131" t="s">
        <v>71</v>
      </c>
      <c r="H4" s="131" t="s">
        <v>72</v>
      </c>
      <c r="I4" s="132"/>
      <c r="J4" s="136" t="s">
        <v>73</v>
      </c>
      <c r="K4" s="136" t="s">
        <v>74</v>
      </c>
      <c r="L4" s="137" t="s">
        <v>75</v>
      </c>
      <c r="M4" s="46"/>
    </row>
    <row r="5" spans="1:13" ht="27.75" customHeight="1">
      <c r="A5" s="115" t="s">
        <v>76</v>
      </c>
      <c r="B5" s="115" t="s">
        <v>77</v>
      </c>
      <c r="C5" s="133"/>
      <c r="D5" s="135"/>
      <c r="E5" s="131"/>
      <c r="F5" s="131"/>
      <c r="G5" s="131"/>
      <c r="H5" s="116" t="s">
        <v>78</v>
      </c>
      <c r="I5" s="115" t="s">
        <v>79</v>
      </c>
      <c r="J5" s="133"/>
      <c r="K5" s="133"/>
      <c r="L5" s="138"/>
      <c r="M5" s="46"/>
    </row>
    <row r="6" spans="1:13" ht="24.75" customHeight="1">
      <c r="A6" s="55"/>
      <c r="B6" s="66" t="s">
        <v>80</v>
      </c>
      <c r="C6" s="56">
        <v>989.74</v>
      </c>
      <c r="D6" s="56">
        <v>989.74</v>
      </c>
      <c r="E6" s="40">
        <v>0</v>
      </c>
      <c r="F6" s="57"/>
      <c r="G6" s="40">
        <v>0</v>
      </c>
      <c r="H6" s="56">
        <v>0</v>
      </c>
      <c r="I6" s="56">
        <v>0</v>
      </c>
      <c r="J6" s="56">
        <v>0</v>
      </c>
      <c r="K6" s="56">
        <v>0</v>
      </c>
      <c r="L6" s="40">
        <v>0</v>
      </c>
      <c r="M6" s="48"/>
    </row>
    <row r="7" spans="1:13" ht="24.75" customHeight="1">
      <c r="A7" s="55" t="s">
        <v>81</v>
      </c>
      <c r="B7" s="66" t="s">
        <v>82</v>
      </c>
      <c r="C7" s="56">
        <v>989.74</v>
      </c>
      <c r="D7" s="56">
        <v>989.74</v>
      </c>
      <c r="E7" s="40">
        <v>0</v>
      </c>
      <c r="F7" s="59"/>
      <c r="G7" s="40">
        <v>0</v>
      </c>
      <c r="H7" s="56">
        <v>0</v>
      </c>
      <c r="I7" s="56">
        <v>0</v>
      </c>
      <c r="J7" s="56">
        <v>0</v>
      </c>
      <c r="K7" s="56">
        <v>0</v>
      </c>
      <c r="L7" s="40">
        <v>0</v>
      </c>
      <c r="M7" s="48"/>
    </row>
    <row r="8" spans="1:13" ht="24.75" customHeight="1">
      <c r="A8" s="48"/>
      <c r="B8" s="48"/>
      <c r="C8" s="48"/>
      <c r="D8" s="48"/>
      <c r="E8" s="48"/>
      <c r="F8" s="48"/>
      <c r="G8" s="48"/>
      <c r="H8" s="48"/>
      <c r="I8" s="48"/>
      <c r="J8" s="48"/>
      <c r="K8" s="48"/>
      <c r="L8" s="48"/>
      <c r="M8" s="48"/>
    </row>
    <row r="9" spans="1:13" ht="24.75" customHeight="1">
      <c r="A9" s="48"/>
      <c r="B9" s="48"/>
      <c r="C9" s="48"/>
      <c r="D9" s="48"/>
      <c r="E9" s="48"/>
      <c r="F9" s="48"/>
      <c r="G9" s="48"/>
      <c r="H9" s="48"/>
      <c r="I9" s="48"/>
      <c r="J9" s="48"/>
      <c r="K9" s="48"/>
      <c r="L9" s="48"/>
      <c r="M9" s="48"/>
    </row>
    <row r="10" spans="1:13" ht="24.75" customHeight="1">
      <c r="A10" s="48"/>
      <c r="B10" s="48"/>
      <c r="C10" s="48"/>
      <c r="D10" s="48"/>
      <c r="E10" s="48"/>
      <c r="F10" s="48"/>
      <c r="G10" s="48"/>
      <c r="H10" s="48"/>
      <c r="I10" s="48"/>
      <c r="J10" s="48"/>
      <c r="K10" s="48"/>
      <c r="L10" s="48"/>
      <c r="M10" s="48"/>
    </row>
    <row r="11" spans="1:13" ht="24.75" customHeight="1">
      <c r="A11" s="48"/>
      <c r="B11" s="48"/>
      <c r="C11" s="48"/>
      <c r="D11" s="48"/>
      <c r="E11" s="48"/>
      <c r="F11" s="48"/>
      <c r="G11" s="48"/>
      <c r="H11" s="48"/>
      <c r="I11" s="48"/>
      <c r="J11" s="48"/>
      <c r="K11" s="48"/>
      <c r="L11" s="48"/>
      <c r="M11" s="48"/>
    </row>
    <row r="12" spans="1:13" ht="24.75" customHeight="1">
      <c r="A12" s="48"/>
      <c r="B12" s="48"/>
      <c r="C12" s="48"/>
      <c r="D12" s="48"/>
      <c r="E12" s="48"/>
      <c r="F12" s="48"/>
      <c r="G12" s="48"/>
      <c r="H12" s="48"/>
      <c r="I12" s="48"/>
      <c r="J12" s="48"/>
      <c r="K12" s="48"/>
      <c r="L12" s="48"/>
      <c r="M12" s="48"/>
    </row>
    <row r="13" spans="1:13" ht="24.75" customHeight="1">
      <c r="A13" s="48"/>
      <c r="B13" s="48"/>
      <c r="C13" s="48"/>
      <c r="D13" s="48"/>
      <c r="E13" s="48"/>
      <c r="F13" s="48"/>
      <c r="G13" s="48"/>
      <c r="H13" s="48"/>
      <c r="I13" s="48"/>
      <c r="J13" s="48"/>
      <c r="K13" s="48"/>
      <c r="L13" s="48"/>
      <c r="M13" s="48"/>
    </row>
    <row r="14" spans="1:13" ht="24.75" customHeight="1">
      <c r="A14" s="48"/>
      <c r="B14" s="48"/>
      <c r="C14" s="48"/>
      <c r="D14" s="48"/>
      <c r="E14" s="48"/>
      <c r="F14" s="48"/>
      <c r="G14" s="48"/>
      <c r="H14" s="48"/>
      <c r="I14" s="48"/>
      <c r="J14" s="48"/>
      <c r="K14" s="48"/>
      <c r="L14" s="48"/>
      <c r="M14" s="48"/>
    </row>
    <row r="15" spans="1:13" ht="24.75" customHeight="1">
      <c r="A15" s="48"/>
      <c r="B15" s="48"/>
      <c r="C15" s="48"/>
      <c r="D15" s="48"/>
      <c r="E15" s="48"/>
      <c r="F15" s="48"/>
      <c r="G15" s="48"/>
      <c r="H15" s="48"/>
      <c r="I15" s="48"/>
      <c r="J15" s="48"/>
      <c r="K15" s="48"/>
      <c r="L15" s="48"/>
      <c r="M15" s="48"/>
    </row>
    <row r="16" spans="1:13" ht="24.75" customHeight="1">
      <c r="A16" s="48"/>
      <c r="B16" s="48"/>
      <c r="C16" s="48"/>
      <c r="D16" s="48"/>
      <c r="E16" s="48"/>
      <c r="F16" s="48"/>
      <c r="G16" s="48"/>
      <c r="H16" s="48"/>
      <c r="I16" s="48"/>
      <c r="J16" s="48"/>
      <c r="K16" s="48"/>
      <c r="L16" s="48"/>
      <c r="M16" s="48"/>
    </row>
    <row r="17" spans="1:13" ht="24.75" customHeight="1">
      <c r="A17" s="48"/>
      <c r="B17" s="48"/>
      <c r="C17" s="48"/>
      <c r="D17" s="48"/>
      <c r="E17" s="48"/>
      <c r="F17" s="48"/>
      <c r="G17" s="48"/>
      <c r="H17" s="48"/>
      <c r="I17" s="48"/>
      <c r="J17" s="48"/>
      <c r="K17" s="48"/>
      <c r="L17" s="48"/>
      <c r="M17" s="48"/>
    </row>
    <row r="18" spans="1:13" ht="24.75" customHeight="1">
      <c r="A18" s="48"/>
      <c r="B18" s="48"/>
      <c r="C18" s="48"/>
      <c r="D18" s="48"/>
      <c r="E18" s="48"/>
      <c r="F18" s="48"/>
      <c r="G18" s="48"/>
      <c r="H18" s="48"/>
      <c r="I18" s="48"/>
      <c r="J18" s="48"/>
      <c r="K18" s="48"/>
      <c r="L18" s="48"/>
      <c r="M18" s="48"/>
    </row>
    <row r="19" spans="1:13" ht="24.75" customHeight="1">
      <c r="A19" s="48"/>
      <c r="B19" s="48"/>
      <c r="C19" s="48"/>
      <c r="D19" s="48"/>
      <c r="E19" s="48"/>
      <c r="F19" s="48"/>
      <c r="G19" s="48"/>
      <c r="H19" s="48"/>
      <c r="I19" s="48"/>
      <c r="J19" s="48"/>
      <c r="K19" s="48"/>
      <c r="L19" s="48"/>
      <c r="M19" s="48"/>
    </row>
    <row r="20" spans="1:13" ht="24.75" customHeight="1">
      <c r="A20" s="48"/>
      <c r="B20" s="48"/>
      <c r="C20" s="48"/>
      <c r="D20" s="48"/>
      <c r="E20" s="48"/>
      <c r="F20" s="48"/>
      <c r="G20" s="48"/>
      <c r="H20" s="48"/>
      <c r="I20" s="48"/>
      <c r="J20" s="48"/>
      <c r="K20" s="48"/>
      <c r="L20" s="48"/>
      <c r="M20" s="48"/>
    </row>
    <row r="21" spans="1:13" ht="24.75" customHeight="1">
      <c r="A21" s="48"/>
      <c r="B21" s="48"/>
      <c r="C21" s="48"/>
      <c r="D21" s="48"/>
      <c r="E21" s="48"/>
      <c r="F21" s="48"/>
      <c r="G21" s="48"/>
      <c r="H21" s="48"/>
      <c r="I21" s="48"/>
      <c r="J21" s="48"/>
      <c r="K21" s="48"/>
      <c r="L21" s="48"/>
      <c r="M21" s="48"/>
    </row>
  </sheetData>
  <sheetProtection/>
  <mergeCells count="14">
    <mergeCell ref="J4:J5"/>
    <mergeCell ref="K4:K5"/>
    <mergeCell ref="L4:L5"/>
    <mergeCell ref="A4:B4"/>
    <mergeCell ref="H4:I4"/>
    <mergeCell ref="C4:C5"/>
    <mergeCell ref="D4:D5"/>
    <mergeCell ref="E4:E5"/>
    <mergeCell ref="F4:F5"/>
    <mergeCell ref="G4:G5"/>
    <mergeCell ref="K1:L1"/>
    <mergeCell ref="A2:L2"/>
    <mergeCell ref="A3:D3"/>
    <mergeCell ref="K3:L3"/>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0"/>
  <sheetViews>
    <sheetView showGridLines="0" showZeros="0" workbookViewId="0" topLeftCell="A1">
      <selection activeCell="A1" sqref="A1"/>
    </sheetView>
  </sheetViews>
  <sheetFormatPr defaultColWidth="9.16015625" defaultRowHeight="11.25"/>
  <cols>
    <col min="1" max="1" width="10.83203125" style="6" customWidth="1"/>
    <col min="2" max="2" width="14.16015625" style="6" customWidth="1"/>
    <col min="3" max="3" width="13.83203125" style="6" customWidth="1"/>
    <col min="4" max="4" width="18.5" style="6" customWidth="1"/>
    <col min="5" max="5" width="21.33203125" style="6" customWidth="1"/>
    <col min="6" max="10" width="9" style="6" customWidth="1"/>
    <col min="11" max="13" width="13.33203125" style="6" customWidth="1"/>
    <col min="14" max="255" width="9.16015625" style="6" customWidth="1"/>
    <col min="256" max="16384" width="9.16015625" style="6" customWidth="1"/>
  </cols>
  <sheetData>
    <row r="1" ht="24" customHeight="1">
      <c r="A1" s="7" t="s">
        <v>296</v>
      </c>
    </row>
    <row r="2" spans="1:13" ht="35.25" customHeight="1">
      <c r="A2" s="8" t="s">
        <v>297</v>
      </c>
      <c r="B2" s="8"/>
      <c r="C2" s="8"/>
      <c r="D2" s="8"/>
      <c r="E2" s="8"/>
      <c r="F2" s="8"/>
      <c r="G2" s="8"/>
      <c r="H2" s="8"/>
      <c r="I2" s="8"/>
      <c r="J2" s="8"/>
      <c r="K2" s="8"/>
      <c r="L2" s="8"/>
      <c r="M2" s="8"/>
    </row>
    <row r="3" ht="22.5" customHeight="1">
      <c r="M3" s="19" t="s">
        <v>65</v>
      </c>
    </row>
    <row r="4" spans="1:13" ht="27" customHeight="1">
      <c r="A4" s="185" t="s">
        <v>76</v>
      </c>
      <c r="B4" s="185" t="s">
        <v>77</v>
      </c>
      <c r="C4" s="185" t="s">
        <v>298</v>
      </c>
      <c r="D4" s="185" t="s">
        <v>299</v>
      </c>
      <c r="E4" s="187" t="s">
        <v>300</v>
      </c>
      <c r="F4" s="9" t="s">
        <v>301</v>
      </c>
      <c r="G4" s="10"/>
      <c r="H4" s="10"/>
      <c r="I4" s="10"/>
      <c r="J4" s="10"/>
      <c r="K4" s="10" t="s">
        <v>302</v>
      </c>
      <c r="L4" s="10"/>
      <c r="M4" s="10"/>
    </row>
    <row r="5" spans="1:13" ht="42" customHeight="1">
      <c r="A5" s="186"/>
      <c r="B5" s="186"/>
      <c r="C5" s="186"/>
      <c r="D5" s="186"/>
      <c r="E5" s="188"/>
      <c r="F5" s="11" t="s">
        <v>303</v>
      </c>
      <c r="G5" s="12" t="s">
        <v>304</v>
      </c>
      <c r="H5" s="12" t="s">
        <v>305</v>
      </c>
      <c r="I5" s="12" t="s">
        <v>306</v>
      </c>
      <c r="J5" s="12" t="s">
        <v>307</v>
      </c>
      <c r="K5" s="12" t="s">
        <v>308</v>
      </c>
      <c r="L5" s="20" t="s">
        <v>309</v>
      </c>
      <c r="M5" s="20" t="s">
        <v>310</v>
      </c>
    </row>
    <row r="6" spans="1:13" s="5" customFormat="1" ht="35.25" customHeight="1">
      <c r="A6" s="13"/>
      <c r="B6" s="14" t="s">
        <v>80</v>
      </c>
      <c r="C6" s="15">
        <v>980.25</v>
      </c>
      <c r="D6" s="16"/>
      <c r="E6" s="17"/>
      <c r="F6" s="17"/>
      <c r="G6" s="18"/>
      <c r="H6" s="16"/>
      <c r="I6" s="17"/>
      <c r="J6" s="17"/>
      <c r="K6" s="17"/>
      <c r="L6" s="16"/>
      <c r="M6" s="16"/>
    </row>
    <row r="7" spans="1:13" ht="27.75" customHeight="1">
      <c r="A7" s="13" t="s">
        <v>256</v>
      </c>
      <c r="B7" s="14" t="s">
        <v>257</v>
      </c>
      <c r="C7" s="15">
        <v>980.25</v>
      </c>
      <c r="D7" s="16"/>
      <c r="E7" s="17"/>
      <c r="F7" s="17"/>
      <c r="G7" s="18"/>
      <c r="H7" s="16"/>
      <c r="I7" s="17"/>
      <c r="J7" s="17"/>
      <c r="K7" s="17"/>
      <c r="L7" s="16"/>
      <c r="M7" s="16"/>
    </row>
    <row r="8" spans="1:13" ht="27.75" customHeight="1">
      <c r="A8" s="13" t="s">
        <v>285</v>
      </c>
      <c r="B8" s="14" t="s">
        <v>286</v>
      </c>
      <c r="C8" s="15">
        <v>41.77</v>
      </c>
      <c r="D8" s="16" t="s">
        <v>289</v>
      </c>
      <c r="E8" s="17" t="s">
        <v>311</v>
      </c>
      <c r="F8" s="17" t="s">
        <v>312</v>
      </c>
      <c r="G8" s="18" t="s">
        <v>312</v>
      </c>
      <c r="H8" s="16" t="s">
        <v>312</v>
      </c>
      <c r="I8" s="17" t="s">
        <v>312</v>
      </c>
      <c r="J8" s="17" t="s">
        <v>313</v>
      </c>
      <c r="K8" s="17" t="s">
        <v>311</v>
      </c>
      <c r="L8" s="16" t="s">
        <v>292</v>
      </c>
      <c r="M8" s="16" t="s">
        <v>314</v>
      </c>
    </row>
    <row r="9" spans="1:13" ht="27.75" customHeight="1">
      <c r="A9" s="13" t="s">
        <v>258</v>
      </c>
      <c r="B9" s="14" t="s">
        <v>259</v>
      </c>
      <c r="C9" s="15">
        <v>806.17</v>
      </c>
      <c r="D9" s="16" t="s">
        <v>315</v>
      </c>
      <c r="E9" s="17" t="s">
        <v>316</v>
      </c>
      <c r="F9" s="17" t="s">
        <v>312</v>
      </c>
      <c r="G9" s="18" t="s">
        <v>312</v>
      </c>
      <c r="H9" s="16" t="s">
        <v>312</v>
      </c>
      <c r="I9" s="17" t="s">
        <v>317</v>
      </c>
      <c r="J9" s="17" t="s">
        <v>318</v>
      </c>
      <c r="K9" s="17" t="s">
        <v>319</v>
      </c>
      <c r="L9" s="16" t="s">
        <v>320</v>
      </c>
      <c r="M9" s="16" t="s">
        <v>314</v>
      </c>
    </row>
    <row r="10" spans="1:13" ht="27.75" customHeight="1">
      <c r="A10" s="13" t="s">
        <v>321</v>
      </c>
      <c r="B10" s="14" t="s">
        <v>322</v>
      </c>
      <c r="C10" s="15">
        <v>132.31</v>
      </c>
      <c r="D10" s="16" t="s">
        <v>323</v>
      </c>
      <c r="E10" s="17" t="s">
        <v>324</v>
      </c>
      <c r="F10" s="17" t="s">
        <v>312</v>
      </c>
      <c r="G10" s="18" t="s">
        <v>312</v>
      </c>
      <c r="H10" s="16" t="s">
        <v>312</v>
      </c>
      <c r="I10" s="17" t="s">
        <v>312</v>
      </c>
      <c r="J10" s="17" t="s">
        <v>313</v>
      </c>
      <c r="K10" s="17" t="s">
        <v>325</v>
      </c>
      <c r="L10" s="16" t="s">
        <v>324</v>
      </c>
      <c r="M10" s="16" t="s">
        <v>314</v>
      </c>
    </row>
  </sheetData>
  <sheetProtection/>
  <mergeCells count="5">
    <mergeCell ref="E4:E5"/>
    <mergeCell ref="A4:A5"/>
    <mergeCell ref="B4:B5"/>
    <mergeCell ref="C4:C5"/>
    <mergeCell ref="D4:D5"/>
  </mergeCells>
  <printOptions/>
  <pageMargins left="0.59" right="0.39" top="0.59" bottom="0.39" header="0.5" footer="0.5"/>
  <pageSetup horizontalDpi="600" verticalDpi="600" orientation="landscape" paperSize="9" scale="70"/>
  <headerFooter alignWithMargins="0">
    <oddFooter>&amp;CPage &amp;P</oddFooter>
  </headerFooter>
</worksheet>
</file>

<file path=xl/worksheets/sheet21.xml><?xml version="1.0" encoding="utf-8"?>
<worksheet xmlns="http://schemas.openxmlformats.org/spreadsheetml/2006/main" xmlns:r="http://schemas.openxmlformats.org/officeDocument/2006/relationships">
  <dimension ref="A1:H16"/>
  <sheetViews>
    <sheetView workbookViewId="0" topLeftCell="A1">
      <selection activeCell="D16" sqref="D16"/>
    </sheetView>
  </sheetViews>
  <sheetFormatPr defaultColWidth="9" defaultRowHeight="11.25"/>
  <cols>
    <col min="1" max="1" width="12.5" style="0" customWidth="1"/>
    <col min="2" max="5" width="20" style="0" customWidth="1"/>
    <col min="6" max="6" width="31" style="0" customWidth="1"/>
    <col min="7" max="8" width="20" style="0" customWidth="1"/>
  </cols>
  <sheetData>
    <row r="1" spans="1:8" ht="32.25" customHeight="1">
      <c r="A1" s="189" t="s">
        <v>326</v>
      </c>
      <c r="B1" s="190"/>
      <c r="C1" s="190"/>
      <c r="D1" s="190"/>
      <c r="E1" s="190"/>
      <c r="F1" s="190"/>
      <c r="G1" s="190"/>
      <c r="H1" s="190"/>
    </row>
    <row r="2" spans="1:8" ht="28.5">
      <c r="A2" s="1" t="s">
        <v>327</v>
      </c>
      <c r="B2" s="1" t="s">
        <v>328</v>
      </c>
      <c r="C2" s="1" t="s">
        <v>329</v>
      </c>
      <c r="D2" s="2" t="s">
        <v>330</v>
      </c>
      <c r="E2" s="1" t="s">
        <v>331</v>
      </c>
      <c r="F2" s="1" t="s">
        <v>332</v>
      </c>
      <c r="G2" s="1" t="s">
        <v>333</v>
      </c>
      <c r="H2" s="1" t="s">
        <v>334</v>
      </c>
    </row>
    <row r="3" spans="1:8" ht="22.5" customHeight="1">
      <c r="A3" s="3">
        <v>1</v>
      </c>
      <c r="B3" s="3" t="s">
        <v>335</v>
      </c>
      <c r="C3" s="3">
        <v>25</v>
      </c>
      <c r="D3" s="3">
        <v>11.05</v>
      </c>
      <c r="E3" s="3" t="s">
        <v>336</v>
      </c>
      <c r="F3" s="3" t="s">
        <v>337</v>
      </c>
      <c r="G3" s="3">
        <v>102</v>
      </c>
      <c r="H3" s="4" t="s">
        <v>338</v>
      </c>
    </row>
    <row r="4" spans="1:8" ht="22.5" customHeight="1">
      <c r="A4" s="3">
        <v>2</v>
      </c>
      <c r="B4" s="3" t="s">
        <v>339</v>
      </c>
      <c r="C4" s="3">
        <v>9</v>
      </c>
      <c r="D4" s="3">
        <v>16.72</v>
      </c>
      <c r="E4" s="3" t="s">
        <v>336</v>
      </c>
      <c r="F4" s="3" t="s">
        <v>337</v>
      </c>
      <c r="G4" s="3">
        <v>137</v>
      </c>
      <c r="H4" s="4" t="s">
        <v>340</v>
      </c>
    </row>
    <row r="5" spans="1:8" ht="22.5" customHeight="1">
      <c r="A5" s="3"/>
      <c r="B5" s="3"/>
      <c r="C5" s="3"/>
      <c r="D5" s="3"/>
      <c r="E5" s="3"/>
      <c r="F5" s="3"/>
      <c r="G5" s="3"/>
      <c r="H5" s="4"/>
    </row>
    <row r="6" spans="1:8" ht="22.5" customHeight="1">
      <c r="A6" s="3"/>
      <c r="B6" s="3"/>
      <c r="C6" s="3"/>
      <c r="D6" s="3"/>
      <c r="E6" s="3"/>
      <c r="F6" s="3"/>
      <c r="G6" s="3"/>
      <c r="H6" s="4"/>
    </row>
    <row r="7" spans="1:8" ht="22.5" customHeight="1">
      <c r="A7" s="3"/>
      <c r="B7" s="3"/>
      <c r="C7" s="3"/>
      <c r="D7" s="3"/>
      <c r="E7" s="3"/>
      <c r="F7" s="3"/>
      <c r="G7" s="3"/>
      <c r="H7" s="4"/>
    </row>
    <row r="8" spans="1:8" ht="22.5" customHeight="1">
      <c r="A8" s="3"/>
      <c r="B8" s="3"/>
      <c r="C8" s="3"/>
      <c r="D8" s="3"/>
      <c r="E8" s="3"/>
      <c r="F8" s="3"/>
      <c r="G8" s="3"/>
      <c r="H8" s="4"/>
    </row>
    <row r="9" spans="1:8" ht="22.5" customHeight="1">
      <c r="A9" s="3"/>
      <c r="B9" s="3"/>
      <c r="C9" s="3"/>
      <c r="D9" s="3"/>
      <c r="E9" s="3"/>
      <c r="F9" s="3"/>
      <c r="G9" s="3"/>
      <c r="H9" s="4"/>
    </row>
    <row r="10" spans="1:8" ht="22.5" customHeight="1">
      <c r="A10" s="3"/>
      <c r="B10" s="3"/>
      <c r="C10" s="3"/>
      <c r="D10" s="3"/>
      <c r="E10" s="3"/>
      <c r="F10" s="3"/>
      <c r="G10" s="3"/>
      <c r="H10" s="4"/>
    </row>
    <row r="11" spans="1:8" ht="22.5" customHeight="1">
      <c r="A11" s="3"/>
      <c r="B11" s="3"/>
      <c r="C11" s="3"/>
      <c r="D11" s="3"/>
      <c r="E11" s="3"/>
      <c r="F11" s="3"/>
      <c r="G11" s="3"/>
      <c r="H11" s="4"/>
    </row>
    <row r="12" spans="1:8" ht="22.5" customHeight="1">
      <c r="A12" s="3"/>
      <c r="B12" s="3"/>
      <c r="C12" s="3"/>
      <c r="D12" s="3"/>
      <c r="E12" s="3"/>
      <c r="F12" s="3"/>
      <c r="G12" s="3"/>
      <c r="H12" s="4"/>
    </row>
    <row r="13" spans="1:8" ht="22.5" customHeight="1">
      <c r="A13" s="3"/>
      <c r="B13" s="3"/>
      <c r="C13" s="3"/>
      <c r="D13" s="3"/>
      <c r="E13" s="3"/>
      <c r="F13" s="3"/>
      <c r="G13" s="3"/>
      <c r="H13" s="4"/>
    </row>
    <row r="14" spans="1:8" ht="22.5" customHeight="1">
      <c r="A14" s="3"/>
      <c r="C14" s="3"/>
      <c r="E14" s="3"/>
      <c r="F14" s="3"/>
      <c r="G14" s="3"/>
      <c r="H14" s="4"/>
    </row>
    <row r="15" spans="1:8" ht="22.5" customHeight="1">
      <c r="A15" s="3"/>
      <c r="B15" s="3"/>
      <c r="C15" s="3"/>
      <c r="D15" s="3"/>
      <c r="E15" s="3"/>
      <c r="F15" s="3"/>
      <c r="G15" s="3"/>
      <c r="H15" s="4"/>
    </row>
    <row r="16" spans="1:8" ht="22.5" customHeight="1">
      <c r="A16" s="3"/>
      <c r="B16" s="3" t="s">
        <v>80</v>
      </c>
      <c r="C16" s="3"/>
      <c r="D16" s="3">
        <f>SUM(D3:D13)</f>
        <v>27.77</v>
      </c>
      <c r="E16" s="3"/>
      <c r="F16" s="3"/>
      <c r="G16" s="3"/>
      <c r="H16" s="4"/>
    </row>
  </sheetData>
  <sheetProtection/>
  <mergeCells count="1">
    <mergeCell ref="A1:H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P22"/>
  <sheetViews>
    <sheetView showGridLines="0" showZeros="0" tabSelected="1" workbookViewId="0" topLeftCell="A1">
      <selection activeCell="A3" sqref="A3:F3"/>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3" t="s">
        <v>83</v>
      </c>
      <c r="B1" s="72"/>
      <c r="C1" s="72"/>
      <c r="D1" s="72"/>
      <c r="E1" s="72"/>
      <c r="F1" s="72"/>
      <c r="G1" s="48"/>
      <c r="H1" s="48"/>
      <c r="I1" s="48"/>
      <c r="J1" s="48"/>
      <c r="K1" s="48"/>
      <c r="L1" s="48"/>
      <c r="M1" s="139"/>
      <c r="N1" s="139"/>
      <c r="O1" s="48"/>
      <c r="P1" s="48"/>
    </row>
    <row r="2" spans="1:16" ht="23.25" customHeight="1">
      <c r="A2" s="140" t="s">
        <v>84</v>
      </c>
      <c r="B2" s="140"/>
      <c r="C2" s="140"/>
      <c r="D2" s="140"/>
      <c r="E2" s="140"/>
      <c r="F2" s="140"/>
      <c r="G2" s="140"/>
      <c r="H2" s="140"/>
      <c r="I2" s="140"/>
      <c r="J2" s="140"/>
      <c r="K2" s="140"/>
      <c r="L2" s="140"/>
      <c r="M2" s="140"/>
      <c r="N2" s="140"/>
      <c r="O2" s="48"/>
      <c r="P2" s="48"/>
    </row>
    <row r="3" spans="1:16" ht="23.25" customHeight="1">
      <c r="A3" s="127" t="s">
        <v>341</v>
      </c>
      <c r="B3" s="127"/>
      <c r="C3" s="127"/>
      <c r="D3" s="127"/>
      <c r="E3" s="127"/>
      <c r="F3" s="127"/>
      <c r="G3" s="114"/>
      <c r="H3" s="114"/>
      <c r="I3" s="114"/>
      <c r="J3" s="114"/>
      <c r="K3" s="114"/>
      <c r="L3" s="114"/>
      <c r="M3" s="141" t="s">
        <v>65</v>
      </c>
      <c r="N3" s="141"/>
      <c r="O3" s="48"/>
      <c r="P3" s="48"/>
    </row>
    <row r="4" spans="1:16" ht="21" customHeight="1">
      <c r="A4" s="142" t="s">
        <v>86</v>
      </c>
      <c r="B4" s="142"/>
      <c r="C4" s="142"/>
      <c r="D4" s="142"/>
      <c r="E4" s="129" t="s">
        <v>67</v>
      </c>
      <c r="F4" s="143" t="s">
        <v>68</v>
      </c>
      <c r="G4" s="131" t="s">
        <v>69</v>
      </c>
      <c r="H4" s="131" t="s">
        <v>70</v>
      </c>
      <c r="I4" s="131" t="s">
        <v>71</v>
      </c>
      <c r="J4" s="131" t="s">
        <v>72</v>
      </c>
      <c r="K4" s="131"/>
      <c r="L4" s="137" t="s">
        <v>73</v>
      </c>
      <c r="M4" s="137" t="s">
        <v>74</v>
      </c>
      <c r="N4" s="137" t="s">
        <v>75</v>
      </c>
      <c r="O4" s="46"/>
      <c r="P4" s="46"/>
    </row>
    <row r="5" spans="1:16" ht="21" customHeight="1">
      <c r="A5" s="137" t="s">
        <v>87</v>
      </c>
      <c r="B5" s="137"/>
      <c r="C5" s="137"/>
      <c r="D5" s="137" t="s">
        <v>88</v>
      </c>
      <c r="E5" s="137"/>
      <c r="F5" s="131"/>
      <c r="G5" s="131"/>
      <c r="H5" s="131"/>
      <c r="I5" s="131"/>
      <c r="J5" s="137" t="s">
        <v>78</v>
      </c>
      <c r="K5" s="137" t="s">
        <v>79</v>
      </c>
      <c r="L5" s="137"/>
      <c r="M5" s="137"/>
      <c r="N5" s="137"/>
      <c r="O5" s="46"/>
      <c r="P5" s="46"/>
    </row>
    <row r="6" spans="1:16" ht="21" customHeight="1">
      <c r="A6" s="54" t="s">
        <v>89</v>
      </c>
      <c r="B6" s="54" t="s">
        <v>90</v>
      </c>
      <c r="C6" s="54" t="s">
        <v>91</v>
      </c>
      <c r="D6" s="138"/>
      <c r="E6" s="138"/>
      <c r="F6" s="144"/>
      <c r="G6" s="131"/>
      <c r="H6" s="131"/>
      <c r="I6" s="144"/>
      <c r="J6" s="138"/>
      <c r="K6" s="138"/>
      <c r="L6" s="138"/>
      <c r="M6" s="138"/>
      <c r="N6" s="138"/>
      <c r="O6" s="46"/>
      <c r="P6" s="46"/>
    </row>
    <row r="7" spans="1:16" ht="27.75" customHeight="1">
      <c r="A7" s="65"/>
      <c r="B7" s="65"/>
      <c r="C7" s="65"/>
      <c r="D7" s="66" t="s">
        <v>80</v>
      </c>
      <c r="E7" s="56">
        <v>989.74</v>
      </c>
      <c r="F7" s="56">
        <v>989.74</v>
      </c>
      <c r="G7" s="40">
        <v>0</v>
      </c>
      <c r="H7" s="57"/>
      <c r="I7" s="40">
        <v>0</v>
      </c>
      <c r="J7" s="56">
        <v>0</v>
      </c>
      <c r="K7" s="56">
        <v>0</v>
      </c>
      <c r="L7" s="56">
        <v>0</v>
      </c>
      <c r="M7" s="56">
        <v>0</v>
      </c>
      <c r="N7" s="40">
        <v>0</v>
      </c>
      <c r="O7" s="48"/>
      <c r="P7" s="48"/>
    </row>
    <row r="8" spans="1:16" ht="27.75" customHeight="1">
      <c r="A8" s="65" t="s">
        <v>92</v>
      </c>
      <c r="B8" s="65"/>
      <c r="C8" s="65"/>
      <c r="D8" s="66" t="s">
        <v>93</v>
      </c>
      <c r="E8" s="56">
        <v>9.49</v>
      </c>
      <c r="F8" s="56">
        <v>9.49</v>
      </c>
      <c r="G8" s="40">
        <v>0</v>
      </c>
      <c r="H8" s="59"/>
      <c r="I8" s="40">
        <v>0</v>
      </c>
      <c r="J8" s="56">
        <v>0</v>
      </c>
      <c r="K8" s="56">
        <v>0</v>
      </c>
      <c r="L8" s="56">
        <v>0</v>
      </c>
      <c r="M8" s="56">
        <v>0</v>
      </c>
      <c r="N8" s="40">
        <v>0</v>
      </c>
      <c r="O8" s="48"/>
      <c r="P8" s="48"/>
    </row>
    <row r="9" spans="1:16" ht="27.75" customHeight="1">
      <c r="A9" s="65" t="s">
        <v>94</v>
      </c>
      <c r="B9" s="65" t="s">
        <v>95</v>
      </c>
      <c r="C9" s="65"/>
      <c r="D9" s="66" t="s">
        <v>96</v>
      </c>
      <c r="E9" s="56">
        <v>9.49</v>
      </c>
      <c r="F9" s="56">
        <v>9.49</v>
      </c>
      <c r="G9" s="40">
        <v>0</v>
      </c>
      <c r="H9" s="59"/>
      <c r="I9" s="40">
        <v>0</v>
      </c>
      <c r="J9" s="56">
        <v>0</v>
      </c>
      <c r="K9" s="56">
        <v>0</v>
      </c>
      <c r="L9" s="56">
        <v>0</v>
      </c>
      <c r="M9" s="56">
        <v>0</v>
      </c>
      <c r="N9" s="40">
        <v>0</v>
      </c>
      <c r="O9" s="48"/>
      <c r="P9" s="48"/>
    </row>
    <row r="10" spans="1:16" ht="27.75" customHeight="1">
      <c r="A10" s="65" t="s">
        <v>97</v>
      </c>
      <c r="B10" s="65" t="s">
        <v>98</v>
      </c>
      <c r="C10" s="65" t="s">
        <v>99</v>
      </c>
      <c r="D10" s="66" t="s">
        <v>100</v>
      </c>
      <c r="E10" s="56">
        <v>8.36</v>
      </c>
      <c r="F10" s="56">
        <v>8.36</v>
      </c>
      <c r="G10" s="40">
        <v>0</v>
      </c>
      <c r="H10" s="59"/>
      <c r="I10" s="40">
        <v>0</v>
      </c>
      <c r="J10" s="56">
        <v>0</v>
      </c>
      <c r="K10" s="56">
        <v>0</v>
      </c>
      <c r="L10" s="56">
        <v>0</v>
      </c>
      <c r="M10" s="56">
        <v>0</v>
      </c>
      <c r="N10" s="40">
        <v>0</v>
      </c>
      <c r="O10" s="48"/>
      <c r="P10" s="48"/>
    </row>
    <row r="11" spans="1:16" ht="27.75" customHeight="1">
      <c r="A11" s="65" t="s">
        <v>97</v>
      </c>
      <c r="B11" s="65" t="s">
        <v>98</v>
      </c>
      <c r="C11" s="65" t="s">
        <v>101</v>
      </c>
      <c r="D11" s="66" t="s">
        <v>102</v>
      </c>
      <c r="E11" s="56">
        <v>1.13</v>
      </c>
      <c r="F11" s="56">
        <v>1.13</v>
      </c>
      <c r="G11" s="40">
        <v>0</v>
      </c>
      <c r="H11" s="59"/>
      <c r="I11" s="40">
        <v>0</v>
      </c>
      <c r="J11" s="56">
        <v>0</v>
      </c>
      <c r="K11" s="56">
        <v>0</v>
      </c>
      <c r="L11" s="56">
        <v>0</v>
      </c>
      <c r="M11" s="56">
        <v>0</v>
      </c>
      <c r="N11" s="40">
        <v>0</v>
      </c>
      <c r="O11" s="48"/>
      <c r="P11" s="48"/>
    </row>
    <row r="12" spans="1:16" ht="27.75" customHeight="1">
      <c r="A12" s="65" t="s">
        <v>103</v>
      </c>
      <c r="B12" s="65"/>
      <c r="C12" s="65"/>
      <c r="D12" s="66" t="s">
        <v>104</v>
      </c>
      <c r="E12" s="56">
        <v>802.92</v>
      </c>
      <c r="F12" s="56">
        <v>802.92</v>
      </c>
      <c r="G12" s="40">
        <v>0</v>
      </c>
      <c r="H12" s="59"/>
      <c r="I12" s="40">
        <v>0</v>
      </c>
      <c r="J12" s="56">
        <v>0</v>
      </c>
      <c r="K12" s="56">
        <v>0</v>
      </c>
      <c r="L12" s="56">
        <v>0</v>
      </c>
      <c r="M12" s="56">
        <v>0</v>
      </c>
      <c r="N12" s="40">
        <v>0</v>
      </c>
      <c r="O12" s="48"/>
      <c r="P12" s="48"/>
    </row>
    <row r="13" spans="1:16" ht="27.75" customHeight="1">
      <c r="A13" s="65" t="s">
        <v>105</v>
      </c>
      <c r="B13" s="65" t="s">
        <v>95</v>
      </c>
      <c r="C13" s="65"/>
      <c r="D13" s="66" t="s">
        <v>106</v>
      </c>
      <c r="E13" s="56">
        <v>802.92</v>
      </c>
      <c r="F13" s="56">
        <v>802.92</v>
      </c>
      <c r="G13" s="40">
        <v>0</v>
      </c>
      <c r="H13" s="59"/>
      <c r="I13" s="40">
        <v>0</v>
      </c>
      <c r="J13" s="56">
        <v>0</v>
      </c>
      <c r="K13" s="56">
        <v>0</v>
      </c>
      <c r="L13" s="56">
        <v>0</v>
      </c>
      <c r="M13" s="56">
        <v>0</v>
      </c>
      <c r="N13" s="40">
        <v>0</v>
      </c>
      <c r="O13" s="48"/>
      <c r="P13" s="48"/>
    </row>
    <row r="14" spans="1:14" ht="27.75" customHeight="1">
      <c r="A14" s="65" t="s">
        <v>107</v>
      </c>
      <c r="B14" s="65" t="s">
        <v>98</v>
      </c>
      <c r="C14" s="65" t="s">
        <v>99</v>
      </c>
      <c r="D14" s="66" t="s">
        <v>108</v>
      </c>
      <c r="E14" s="56">
        <v>314.64</v>
      </c>
      <c r="F14" s="56">
        <v>314.64</v>
      </c>
      <c r="G14" s="40">
        <v>0</v>
      </c>
      <c r="H14" s="109"/>
      <c r="I14" s="40">
        <v>0</v>
      </c>
      <c r="J14" s="56">
        <v>0</v>
      </c>
      <c r="K14" s="56">
        <v>0</v>
      </c>
      <c r="L14" s="56">
        <v>0</v>
      </c>
      <c r="M14" s="56">
        <v>0</v>
      </c>
      <c r="N14" s="40">
        <v>0</v>
      </c>
    </row>
    <row r="15" spans="1:14" ht="27.75" customHeight="1">
      <c r="A15" s="65" t="s">
        <v>107</v>
      </c>
      <c r="B15" s="65" t="s">
        <v>98</v>
      </c>
      <c r="C15" s="65" t="s">
        <v>109</v>
      </c>
      <c r="D15" s="66" t="s">
        <v>110</v>
      </c>
      <c r="E15" s="56">
        <v>158.74</v>
      </c>
      <c r="F15" s="56">
        <v>158.74</v>
      </c>
      <c r="G15" s="40"/>
      <c r="H15" s="109"/>
      <c r="I15" s="40"/>
      <c r="J15" s="56"/>
      <c r="K15" s="56"/>
      <c r="L15" s="56"/>
      <c r="M15" s="56"/>
      <c r="N15" s="40"/>
    </row>
    <row r="16" spans="1:14" ht="27.75" customHeight="1">
      <c r="A16" s="65" t="s">
        <v>107</v>
      </c>
      <c r="B16" s="65" t="s">
        <v>98</v>
      </c>
      <c r="C16" s="65" t="s">
        <v>111</v>
      </c>
      <c r="D16" s="66" t="s">
        <v>112</v>
      </c>
      <c r="E16" s="56">
        <v>329.54</v>
      </c>
      <c r="F16" s="56">
        <v>329.54</v>
      </c>
      <c r="G16" s="40"/>
      <c r="H16" s="109"/>
      <c r="I16" s="40"/>
      <c r="J16" s="56"/>
      <c r="K16" s="56"/>
      <c r="L16" s="56"/>
      <c r="M16" s="56"/>
      <c r="N16" s="40"/>
    </row>
    <row r="17" spans="1:14" ht="27.75" customHeight="1">
      <c r="A17" s="65" t="s">
        <v>113</v>
      </c>
      <c r="B17" s="65"/>
      <c r="C17" s="65"/>
      <c r="D17" s="66" t="s">
        <v>114</v>
      </c>
      <c r="E17" s="56">
        <v>35.33</v>
      </c>
      <c r="F17" s="56">
        <v>35.33</v>
      </c>
      <c r="G17" s="40">
        <v>0</v>
      </c>
      <c r="H17" s="109"/>
      <c r="I17" s="40">
        <v>0</v>
      </c>
      <c r="J17" s="56">
        <v>0</v>
      </c>
      <c r="K17" s="56">
        <v>0</v>
      </c>
      <c r="L17" s="56">
        <v>0</v>
      </c>
      <c r="M17" s="56">
        <v>0</v>
      </c>
      <c r="N17" s="40">
        <v>0</v>
      </c>
    </row>
    <row r="18" spans="1:14" ht="27.75" customHeight="1">
      <c r="A18" s="65" t="s">
        <v>115</v>
      </c>
      <c r="B18" s="65" t="s">
        <v>101</v>
      </c>
      <c r="C18" s="65"/>
      <c r="D18" s="66" t="s">
        <v>116</v>
      </c>
      <c r="E18" s="56">
        <v>35.33</v>
      </c>
      <c r="F18" s="56">
        <v>35.33</v>
      </c>
      <c r="G18" s="40">
        <v>0</v>
      </c>
      <c r="H18" s="109"/>
      <c r="I18" s="40">
        <v>0</v>
      </c>
      <c r="J18" s="56">
        <v>0</v>
      </c>
      <c r="K18" s="56">
        <v>0</v>
      </c>
      <c r="L18" s="56">
        <v>0</v>
      </c>
      <c r="M18" s="56">
        <v>0</v>
      </c>
      <c r="N18" s="40">
        <v>0</v>
      </c>
    </row>
    <row r="19" spans="1:14" ht="27.75" customHeight="1">
      <c r="A19" s="65" t="s">
        <v>117</v>
      </c>
      <c r="B19" s="65" t="s">
        <v>118</v>
      </c>
      <c r="C19" s="65" t="s">
        <v>99</v>
      </c>
      <c r="D19" s="66" t="s">
        <v>119</v>
      </c>
      <c r="E19" s="56">
        <v>35.33</v>
      </c>
      <c r="F19" s="56">
        <v>35.33</v>
      </c>
      <c r="G19" s="40">
        <v>0</v>
      </c>
      <c r="H19" s="109"/>
      <c r="I19" s="40">
        <v>0</v>
      </c>
      <c r="J19" s="56">
        <v>0</v>
      </c>
      <c r="K19" s="56">
        <v>0</v>
      </c>
      <c r="L19" s="56">
        <v>0</v>
      </c>
      <c r="M19" s="56">
        <v>0</v>
      </c>
      <c r="N19" s="40">
        <v>0</v>
      </c>
    </row>
    <row r="20" spans="1:14" ht="27.75" customHeight="1">
      <c r="A20" s="65" t="s">
        <v>120</v>
      </c>
      <c r="B20" s="65"/>
      <c r="C20" s="65"/>
      <c r="D20" s="66" t="s">
        <v>121</v>
      </c>
      <c r="E20" s="56">
        <v>142</v>
      </c>
      <c r="F20" s="56">
        <v>142</v>
      </c>
      <c r="G20" s="40"/>
      <c r="H20" s="109"/>
      <c r="I20" s="40"/>
      <c r="J20" s="56"/>
      <c r="K20" s="56"/>
      <c r="L20" s="56"/>
      <c r="M20" s="56"/>
      <c r="N20" s="40"/>
    </row>
    <row r="21" spans="1:14" ht="27.75" customHeight="1">
      <c r="A21" s="65" t="s">
        <v>122</v>
      </c>
      <c r="B21" s="65" t="s">
        <v>111</v>
      </c>
      <c r="C21" s="65"/>
      <c r="D21" s="66" t="s">
        <v>123</v>
      </c>
      <c r="E21" s="56">
        <v>142</v>
      </c>
      <c r="F21" s="56">
        <v>142</v>
      </c>
      <c r="G21" s="40"/>
      <c r="H21" s="109"/>
      <c r="I21" s="40"/>
      <c r="J21" s="56"/>
      <c r="K21" s="56"/>
      <c r="L21" s="56"/>
      <c r="M21" s="56"/>
      <c r="N21" s="40"/>
    </row>
    <row r="22" spans="1:14" ht="27.75" customHeight="1">
      <c r="A22" s="65" t="s">
        <v>124</v>
      </c>
      <c r="B22" s="65" t="s">
        <v>125</v>
      </c>
      <c r="C22" s="65" t="s">
        <v>99</v>
      </c>
      <c r="D22" s="66" t="s">
        <v>126</v>
      </c>
      <c r="E22" s="56">
        <v>142</v>
      </c>
      <c r="F22" s="56">
        <v>142</v>
      </c>
      <c r="G22" s="40">
        <v>0</v>
      </c>
      <c r="H22" s="109"/>
      <c r="I22" s="40">
        <v>0</v>
      </c>
      <c r="J22" s="56">
        <v>0</v>
      </c>
      <c r="K22" s="56">
        <v>0</v>
      </c>
      <c r="L22" s="56">
        <v>0</v>
      </c>
      <c r="M22" s="56">
        <v>0</v>
      </c>
      <c r="N22" s="40">
        <v>0</v>
      </c>
    </row>
  </sheetData>
  <sheetProtection/>
  <mergeCells count="18">
    <mergeCell ref="K5:K6"/>
    <mergeCell ref="L4:L6"/>
    <mergeCell ref="M4:M6"/>
    <mergeCell ref="N4:N6"/>
    <mergeCell ref="A4:D4"/>
    <mergeCell ref="J4:K4"/>
    <mergeCell ref="A5:C5"/>
    <mergeCell ref="D5:D6"/>
    <mergeCell ref="E4:E6"/>
    <mergeCell ref="F4:F6"/>
    <mergeCell ref="G4:G6"/>
    <mergeCell ref="H4:H6"/>
    <mergeCell ref="I4:I6"/>
    <mergeCell ref="J5:J6"/>
    <mergeCell ref="M1:N1"/>
    <mergeCell ref="A2:N2"/>
    <mergeCell ref="A3:F3"/>
    <mergeCell ref="M3:N3"/>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R22"/>
  <sheetViews>
    <sheetView showGridLines="0" showZeros="0" workbookViewId="0" topLeftCell="A4">
      <selection activeCell="E7" sqref="E7:K22"/>
    </sheetView>
  </sheetViews>
  <sheetFormatPr defaultColWidth="9.16015625" defaultRowHeight="12.75" customHeight="1"/>
  <cols>
    <col min="1" max="1" width="10.33203125" style="0" customWidth="1"/>
    <col min="2" max="2" width="7.83203125" style="0" customWidth="1"/>
    <col min="3" max="3" width="5.5" style="0" customWidth="1"/>
    <col min="4" max="4" width="29.33203125" style="0" customWidth="1"/>
    <col min="5" max="5" width="16.16015625" style="0" customWidth="1"/>
    <col min="6" max="8" width="11.66015625" style="0" customWidth="1"/>
    <col min="9" max="9" width="10.5" style="0" customWidth="1"/>
    <col min="10" max="16" width="11.66015625" style="0" customWidth="1"/>
    <col min="17" max="17" width="10.83203125" style="0" customWidth="1"/>
  </cols>
  <sheetData>
    <row r="1" spans="1:18" ht="25.5" customHeight="1">
      <c r="A1" s="33" t="s">
        <v>127</v>
      </c>
      <c r="B1" s="62"/>
      <c r="C1" s="62"/>
      <c r="D1" s="62"/>
      <c r="E1" s="62"/>
      <c r="F1" s="62"/>
      <c r="G1" s="62"/>
      <c r="H1" s="62"/>
      <c r="I1" s="62"/>
      <c r="J1" s="62"/>
      <c r="K1" s="62"/>
      <c r="L1" s="62"/>
      <c r="M1" s="62"/>
      <c r="N1" s="62"/>
      <c r="O1" s="62"/>
      <c r="P1" s="62"/>
      <c r="Q1" s="67"/>
      <c r="R1" s="48"/>
    </row>
    <row r="2" spans="1:18" ht="25.5" customHeight="1">
      <c r="A2" s="69" t="s">
        <v>128</v>
      </c>
      <c r="B2" s="69"/>
      <c r="C2" s="69"/>
      <c r="D2" s="69"/>
      <c r="E2" s="69"/>
      <c r="F2" s="69"/>
      <c r="G2" s="69"/>
      <c r="H2" s="69"/>
      <c r="I2" s="69"/>
      <c r="J2" s="69"/>
      <c r="K2" s="69"/>
      <c r="L2" s="69"/>
      <c r="M2" s="69"/>
      <c r="N2" s="69"/>
      <c r="O2" s="69"/>
      <c r="P2" s="69"/>
      <c r="Q2" s="69"/>
      <c r="R2" s="48"/>
    </row>
    <row r="3" spans="1:18" ht="25.5" customHeight="1">
      <c r="A3" s="124" t="s">
        <v>2</v>
      </c>
      <c r="B3" s="124"/>
      <c r="C3" s="124"/>
      <c r="D3" s="124"/>
      <c r="E3" s="124"/>
      <c r="F3" s="124"/>
      <c r="G3" s="124"/>
      <c r="H3" s="124"/>
      <c r="I3" s="62"/>
      <c r="J3" s="62"/>
      <c r="K3" s="62"/>
      <c r="L3" s="62"/>
      <c r="M3" s="62"/>
      <c r="N3" s="62"/>
      <c r="O3" s="62"/>
      <c r="P3" s="62"/>
      <c r="Q3" s="92" t="s">
        <v>65</v>
      </c>
      <c r="R3" s="48"/>
    </row>
    <row r="4" spans="1:18" ht="25.5" customHeight="1">
      <c r="A4" s="145" t="s">
        <v>129</v>
      </c>
      <c r="B4" s="145"/>
      <c r="C4" s="145"/>
      <c r="D4" s="145"/>
      <c r="E4" s="129" t="s">
        <v>130</v>
      </c>
      <c r="F4" s="84" t="s">
        <v>131</v>
      </c>
      <c r="G4" s="93"/>
      <c r="H4" s="84"/>
      <c r="I4" s="94"/>
      <c r="J4" s="137" t="s">
        <v>132</v>
      </c>
      <c r="K4" s="137"/>
      <c r="L4" s="137"/>
      <c r="M4" s="137"/>
      <c r="N4" s="137"/>
      <c r="O4" s="137"/>
      <c r="P4" s="137"/>
      <c r="Q4" s="137" t="s">
        <v>133</v>
      </c>
      <c r="R4" s="46"/>
    </row>
    <row r="5" spans="1:18" ht="25.5" customHeight="1">
      <c r="A5" s="137" t="s">
        <v>87</v>
      </c>
      <c r="B5" s="137"/>
      <c r="C5" s="137"/>
      <c r="D5" s="137" t="s">
        <v>88</v>
      </c>
      <c r="E5" s="137"/>
      <c r="F5" s="137" t="s">
        <v>80</v>
      </c>
      <c r="G5" s="137" t="s">
        <v>134</v>
      </c>
      <c r="H5" s="137" t="s">
        <v>135</v>
      </c>
      <c r="I5" s="137" t="s">
        <v>136</v>
      </c>
      <c r="J5" s="137" t="s">
        <v>80</v>
      </c>
      <c r="K5" s="137" t="s">
        <v>137</v>
      </c>
      <c r="L5" s="146" t="s">
        <v>136</v>
      </c>
      <c r="M5" s="146" t="s">
        <v>138</v>
      </c>
      <c r="N5" s="137" t="s">
        <v>139</v>
      </c>
      <c r="O5" s="137" t="s">
        <v>140</v>
      </c>
      <c r="P5" s="137" t="s">
        <v>121</v>
      </c>
      <c r="Q5" s="137"/>
      <c r="R5" s="46"/>
    </row>
    <row r="6" spans="1:18" ht="35.25" customHeight="1">
      <c r="A6" s="54" t="s">
        <v>89</v>
      </c>
      <c r="B6" s="54" t="s">
        <v>90</v>
      </c>
      <c r="C6" s="54" t="s">
        <v>91</v>
      </c>
      <c r="D6" s="138"/>
      <c r="E6" s="138"/>
      <c r="F6" s="138"/>
      <c r="G6" s="138"/>
      <c r="H6" s="138"/>
      <c r="I6" s="138"/>
      <c r="J6" s="138"/>
      <c r="K6" s="138"/>
      <c r="L6" s="147"/>
      <c r="M6" s="147"/>
      <c r="N6" s="138"/>
      <c r="O6" s="138"/>
      <c r="P6" s="138"/>
      <c r="Q6" s="138"/>
      <c r="R6" s="46"/>
    </row>
    <row r="7" spans="1:18" ht="25.5" customHeight="1">
      <c r="A7" s="65"/>
      <c r="B7" s="65"/>
      <c r="C7" s="65"/>
      <c r="D7" s="66" t="s">
        <v>80</v>
      </c>
      <c r="E7" s="56">
        <v>989.74</v>
      </c>
      <c r="F7" s="56">
        <f>F8+F12+F17</f>
        <v>518.2</v>
      </c>
      <c r="G7" s="56">
        <f>G8+G12+G17</f>
        <v>394.23999999999995</v>
      </c>
      <c r="H7" s="56">
        <f>H8+H12</f>
        <v>122.71000000000001</v>
      </c>
      <c r="I7" s="56">
        <v>1.25</v>
      </c>
      <c r="J7" s="56">
        <f>J16+J20</f>
        <v>471.54</v>
      </c>
      <c r="K7" s="56">
        <v>471.54</v>
      </c>
      <c r="L7" s="56">
        <v>0</v>
      </c>
      <c r="M7" s="56">
        <v>0</v>
      </c>
      <c r="N7" s="56">
        <v>0</v>
      </c>
      <c r="O7" s="56">
        <v>0</v>
      </c>
      <c r="P7" s="40">
        <v>0</v>
      </c>
      <c r="Q7" s="113">
        <v>0</v>
      </c>
      <c r="R7" s="48"/>
    </row>
    <row r="8" spans="1:18" ht="25.5" customHeight="1">
      <c r="A8" s="65" t="s">
        <v>92</v>
      </c>
      <c r="B8" s="65"/>
      <c r="C8" s="65"/>
      <c r="D8" s="66" t="s">
        <v>93</v>
      </c>
      <c r="E8" s="56">
        <v>9.49</v>
      </c>
      <c r="F8" s="56">
        <v>9.49</v>
      </c>
      <c r="G8" s="56">
        <v>6.07</v>
      </c>
      <c r="H8" s="56">
        <v>2.17</v>
      </c>
      <c r="I8" s="56">
        <v>1.25</v>
      </c>
      <c r="J8" s="56">
        <v>0</v>
      </c>
      <c r="K8" s="56">
        <v>0</v>
      </c>
      <c r="L8" s="56">
        <v>0</v>
      </c>
      <c r="M8" s="56">
        <v>0</v>
      </c>
      <c r="N8" s="56">
        <v>0</v>
      </c>
      <c r="O8" s="56">
        <v>0</v>
      </c>
      <c r="P8" s="40">
        <v>0</v>
      </c>
      <c r="Q8" s="113">
        <v>0</v>
      </c>
      <c r="R8" s="48"/>
    </row>
    <row r="9" spans="1:18" ht="25.5" customHeight="1">
      <c r="A9" s="65" t="s">
        <v>94</v>
      </c>
      <c r="B9" s="65" t="s">
        <v>95</v>
      </c>
      <c r="C9" s="65"/>
      <c r="D9" s="66" t="s">
        <v>96</v>
      </c>
      <c r="E9" s="56">
        <v>9.49</v>
      </c>
      <c r="F9" s="56">
        <v>9.49</v>
      </c>
      <c r="G9" s="56">
        <v>6.07</v>
      </c>
      <c r="H9" s="56">
        <v>2.17</v>
      </c>
      <c r="I9" s="56">
        <v>1.25</v>
      </c>
      <c r="J9" s="56">
        <v>0</v>
      </c>
      <c r="K9" s="56">
        <v>0</v>
      </c>
      <c r="L9" s="56">
        <v>0</v>
      </c>
      <c r="M9" s="56">
        <v>0</v>
      </c>
      <c r="N9" s="56">
        <v>0</v>
      </c>
      <c r="O9" s="56">
        <v>0</v>
      </c>
      <c r="P9" s="40">
        <v>0</v>
      </c>
      <c r="Q9" s="113">
        <v>0</v>
      </c>
      <c r="R9" s="48"/>
    </row>
    <row r="10" spans="1:18" ht="25.5" customHeight="1">
      <c r="A10" s="65" t="s">
        <v>97</v>
      </c>
      <c r="B10" s="65" t="s">
        <v>98</v>
      </c>
      <c r="C10" s="65" t="s">
        <v>99</v>
      </c>
      <c r="D10" s="66" t="s">
        <v>100</v>
      </c>
      <c r="E10" s="56">
        <v>8.36</v>
      </c>
      <c r="F10" s="56">
        <v>8.36</v>
      </c>
      <c r="G10" s="56">
        <v>5.38</v>
      </c>
      <c r="H10" s="56">
        <v>1.92</v>
      </c>
      <c r="I10" s="56">
        <v>1.06</v>
      </c>
      <c r="J10" s="56">
        <v>0</v>
      </c>
      <c r="K10" s="56">
        <v>0</v>
      </c>
      <c r="L10" s="56">
        <v>0</v>
      </c>
      <c r="M10" s="56">
        <v>0</v>
      </c>
      <c r="N10" s="56">
        <v>0</v>
      </c>
      <c r="O10" s="56">
        <v>0</v>
      </c>
      <c r="P10" s="40">
        <v>0</v>
      </c>
      <c r="Q10" s="113">
        <v>0</v>
      </c>
      <c r="R10" s="48"/>
    </row>
    <row r="11" spans="1:18" ht="25.5" customHeight="1">
      <c r="A11" s="65" t="s">
        <v>97</v>
      </c>
      <c r="B11" s="65" t="s">
        <v>98</v>
      </c>
      <c r="C11" s="65" t="s">
        <v>101</v>
      </c>
      <c r="D11" s="66" t="s">
        <v>102</v>
      </c>
      <c r="E11" s="56">
        <v>1.13</v>
      </c>
      <c r="F11" s="56">
        <v>1.13</v>
      </c>
      <c r="G11" s="56">
        <v>0.69</v>
      </c>
      <c r="H11" s="56">
        <v>0.25</v>
      </c>
      <c r="I11" s="56">
        <v>0.19</v>
      </c>
      <c r="J11" s="56">
        <v>0</v>
      </c>
      <c r="K11" s="56">
        <v>0</v>
      </c>
      <c r="L11" s="56">
        <v>0</v>
      </c>
      <c r="M11" s="56">
        <v>0</v>
      </c>
      <c r="N11" s="56">
        <v>0</v>
      </c>
      <c r="O11" s="56">
        <v>0</v>
      </c>
      <c r="P11" s="40">
        <v>0</v>
      </c>
      <c r="Q11" s="113">
        <v>0</v>
      </c>
      <c r="R11" s="48"/>
    </row>
    <row r="12" spans="1:18" ht="25.5" customHeight="1">
      <c r="A12" s="65" t="s">
        <v>103</v>
      </c>
      <c r="B12" s="65"/>
      <c r="C12" s="65"/>
      <c r="D12" s="66" t="s">
        <v>104</v>
      </c>
      <c r="E12" s="56">
        <v>802.92</v>
      </c>
      <c r="F12" s="56">
        <v>473.38</v>
      </c>
      <c r="G12" s="56">
        <v>352.84</v>
      </c>
      <c r="H12" s="56">
        <v>120.54</v>
      </c>
      <c r="I12" s="56">
        <v>0</v>
      </c>
      <c r="J12" s="56">
        <v>0</v>
      </c>
      <c r="K12" s="56">
        <v>0</v>
      </c>
      <c r="L12" s="56">
        <v>0</v>
      </c>
      <c r="M12" s="56">
        <v>0</v>
      </c>
      <c r="N12" s="56">
        <v>0</v>
      </c>
      <c r="O12" s="56">
        <v>0</v>
      </c>
      <c r="P12" s="40">
        <v>0</v>
      </c>
      <c r="Q12" s="113">
        <v>0</v>
      </c>
      <c r="R12" s="48"/>
    </row>
    <row r="13" spans="1:18" ht="25.5" customHeight="1">
      <c r="A13" s="65" t="s">
        <v>105</v>
      </c>
      <c r="B13" s="65" t="s">
        <v>95</v>
      </c>
      <c r="C13" s="65"/>
      <c r="D13" s="66" t="s">
        <v>106</v>
      </c>
      <c r="E13" s="56">
        <v>802.92</v>
      </c>
      <c r="F13" s="56">
        <f>F14+F15</f>
        <v>473.38</v>
      </c>
      <c r="G13" s="56">
        <f>G14+G15</f>
        <v>352.84</v>
      </c>
      <c r="H13" s="56">
        <f>H14+H15</f>
        <v>120.53999999999999</v>
      </c>
      <c r="I13" s="56">
        <v>0</v>
      </c>
      <c r="J13" s="56">
        <v>0</v>
      </c>
      <c r="K13" s="56">
        <v>0</v>
      </c>
      <c r="L13" s="56">
        <v>0</v>
      </c>
      <c r="M13" s="56">
        <v>0</v>
      </c>
      <c r="N13" s="56">
        <v>0</v>
      </c>
      <c r="O13" s="56">
        <v>0</v>
      </c>
      <c r="P13" s="40">
        <v>0</v>
      </c>
      <c r="Q13" s="113">
        <v>0</v>
      </c>
      <c r="R13" s="48"/>
    </row>
    <row r="14" spans="1:18" ht="25.5" customHeight="1">
      <c r="A14" s="65" t="s">
        <v>107</v>
      </c>
      <c r="B14" s="65" t="s">
        <v>98</v>
      </c>
      <c r="C14" s="65" t="s">
        <v>99</v>
      </c>
      <c r="D14" s="66" t="s">
        <v>108</v>
      </c>
      <c r="E14" s="56">
        <v>314.64</v>
      </c>
      <c r="F14" s="56">
        <v>314.64</v>
      </c>
      <c r="G14" s="56">
        <v>243.42</v>
      </c>
      <c r="H14" s="56">
        <v>71.22</v>
      </c>
      <c r="I14" s="56">
        <v>0</v>
      </c>
      <c r="J14" s="56">
        <v>0</v>
      </c>
      <c r="K14" s="56">
        <v>0</v>
      </c>
      <c r="L14" s="56">
        <v>0</v>
      </c>
      <c r="M14" s="56">
        <v>0</v>
      </c>
      <c r="N14" s="56">
        <v>0</v>
      </c>
      <c r="O14" s="56">
        <v>0</v>
      </c>
      <c r="P14" s="40">
        <v>0</v>
      </c>
      <c r="Q14" s="113">
        <v>0</v>
      </c>
      <c r="R14" s="48"/>
    </row>
    <row r="15" spans="1:18" ht="25.5" customHeight="1">
      <c r="A15" s="65" t="s">
        <v>107</v>
      </c>
      <c r="B15" s="65" t="s">
        <v>98</v>
      </c>
      <c r="C15" s="65" t="s">
        <v>109</v>
      </c>
      <c r="D15" s="66" t="s">
        <v>110</v>
      </c>
      <c r="E15" s="56">
        <v>158.74</v>
      </c>
      <c r="F15" s="56">
        <v>158.74</v>
      </c>
      <c r="G15" s="56">
        <v>109.42</v>
      </c>
      <c r="H15" s="56">
        <v>49.32</v>
      </c>
      <c r="I15" s="56">
        <v>0</v>
      </c>
      <c r="J15" s="56">
        <v>0</v>
      </c>
      <c r="K15" s="56">
        <v>0</v>
      </c>
      <c r="L15" s="56">
        <v>0</v>
      </c>
      <c r="M15" s="56">
        <v>0</v>
      </c>
      <c r="N15" s="56">
        <v>0</v>
      </c>
      <c r="O15" s="56">
        <v>0</v>
      </c>
      <c r="P15" s="40">
        <v>0</v>
      </c>
      <c r="Q15" s="113">
        <v>0</v>
      </c>
      <c r="R15" s="48"/>
    </row>
    <row r="16" spans="1:18" ht="25.5" customHeight="1">
      <c r="A16" s="65" t="s">
        <v>107</v>
      </c>
      <c r="B16" s="65" t="s">
        <v>98</v>
      </c>
      <c r="C16" s="65" t="s">
        <v>111</v>
      </c>
      <c r="D16" s="66" t="s">
        <v>112</v>
      </c>
      <c r="E16" s="56">
        <v>329.54</v>
      </c>
      <c r="F16" s="56"/>
      <c r="G16" s="56">
        <v>0</v>
      </c>
      <c r="H16" s="56"/>
      <c r="I16" s="56">
        <v>0</v>
      </c>
      <c r="J16" s="56">
        <v>329.54</v>
      </c>
      <c r="K16" s="56">
        <v>329.54</v>
      </c>
      <c r="L16" s="56">
        <v>0</v>
      </c>
      <c r="M16" s="56">
        <v>0</v>
      </c>
      <c r="N16" s="56">
        <v>0</v>
      </c>
      <c r="O16" s="56">
        <v>0</v>
      </c>
      <c r="P16" s="40">
        <v>0</v>
      </c>
      <c r="Q16" s="113">
        <v>0</v>
      </c>
      <c r="R16" s="48"/>
    </row>
    <row r="17" spans="1:18" ht="25.5" customHeight="1">
      <c r="A17" s="65" t="s">
        <v>113</v>
      </c>
      <c r="B17" s="65"/>
      <c r="C17" s="65"/>
      <c r="D17" s="66" t="s">
        <v>114</v>
      </c>
      <c r="E17" s="56">
        <v>35.33</v>
      </c>
      <c r="F17" s="56">
        <v>35.33</v>
      </c>
      <c r="G17" s="56">
        <v>35.33</v>
      </c>
      <c r="H17" s="56"/>
      <c r="I17" s="56">
        <v>0</v>
      </c>
      <c r="J17" s="56"/>
      <c r="K17" s="56"/>
      <c r="L17" s="56">
        <v>0</v>
      </c>
      <c r="M17" s="56">
        <v>0</v>
      </c>
      <c r="N17" s="56">
        <v>0</v>
      </c>
      <c r="O17" s="56">
        <v>0</v>
      </c>
      <c r="P17" s="40">
        <v>0</v>
      </c>
      <c r="Q17" s="113">
        <v>0</v>
      </c>
      <c r="R17" s="48"/>
    </row>
    <row r="18" spans="1:18" ht="25.5" customHeight="1">
      <c r="A18" s="65" t="s">
        <v>115</v>
      </c>
      <c r="B18" s="65" t="s">
        <v>101</v>
      </c>
      <c r="C18" s="65"/>
      <c r="D18" s="66" t="s">
        <v>116</v>
      </c>
      <c r="E18" s="56">
        <v>35.33</v>
      </c>
      <c r="F18" s="56">
        <v>35.33</v>
      </c>
      <c r="G18" s="56">
        <v>35.33</v>
      </c>
      <c r="H18" s="56"/>
      <c r="I18" s="56">
        <v>0</v>
      </c>
      <c r="J18" s="56"/>
      <c r="K18" s="56"/>
      <c r="L18" s="56">
        <v>0</v>
      </c>
      <c r="M18" s="56">
        <v>0</v>
      </c>
      <c r="N18" s="56">
        <v>0</v>
      </c>
      <c r="O18" s="56">
        <v>0</v>
      </c>
      <c r="P18" s="40">
        <v>0</v>
      </c>
      <c r="Q18" s="113">
        <v>0</v>
      </c>
      <c r="R18" s="48"/>
    </row>
    <row r="19" spans="1:18" ht="25.5" customHeight="1">
      <c r="A19" s="65" t="s">
        <v>117</v>
      </c>
      <c r="B19" s="65" t="s">
        <v>118</v>
      </c>
      <c r="C19" s="65" t="s">
        <v>99</v>
      </c>
      <c r="D19" s="66" t="s">
        <v>119</v>
      </c>
      <c r="E19" s="56">
        <v>35.33</v>
      </c>
      <c r="F19" s="56">
        <v>35.33</v>
      </c>
      <c r="G19" s="56">
        <v>35.33</v>
      </c>
      <c r="H19" s="56">
        <v>0</v>
      </c>
      <c r="I19" s="56"/>
      <c r="J19" s="56">
        <v>0</v>
      </c>
      <c r="K19" s="56">
        <v>0</v>
      </c>
      <c r="L19" s="56">
        <v>0</v>
      </c>
      <c r="M19" s="56">
        <v>0</v>
      </c>
      <c r="N19" s="56">
        <v>0</v>
      </c>
      <c r="O19" s="56">
        <v>0</v>
      </c>
      <c r="P19" s="40">
        <v>0</v>
      </c>
      <c r="Q19" s="113">
        <v>0</v>
      </c>
      <c r="R19" s="48"/>
    </row>
    <row r="20" spans="1:18" ht="25.5" customHeight="1">
      <c r="A20" s="65" t="s">
        <v>120</v>
      </c>
      <c r="B20" s="65"/>
      <c r="C20" s="65"/>
      <c r="D20" s="66" t="s">
        <v>121</v>
      </c>
      <c r="E20" s="56">
        <v>142</v>
      </c>
      <c r="F20" s="56"/>
      <c r="G20" s="56"/>
      <c r="H20" s="56">
        <v>0</v>
      </c>
      <c r="I20" s="56"/>
      <c r="J20" s="56">
        <v>142</v>
      </c>
      <c r="K20" s="56">
        <v>142</v>
      </c>
      <c r="L20" s="56">
        <v>0</v>
      </c>
      <c r="M20" s="56">
        <v>0</v>
      </c>
      <c r="N20" s="56">
        <v>0</v>
      </c>
      <c r="O20" s="56">
        <v>0</v>
      </c>
      <c r="P20" s="40">
        <v>0</v>
      </c>
      <c r="Q20" s="113">
        <v>0</v>
      </c>
      <c r="R20" s="48"/>
    </row>
    <row r="21" spans="1:18" ht="25.5" customHeight="1">
      <c r="A21" s="65" t="s">
        <v>122</v>
      </c>
      <c r="B21" s="65" t="s">
        <v>111</v>
      </c>
      <c r="C21" s="65"/>
      <c r="D21" s="66" t="s">
        <v>123</v>
      </c>
      <c r="E21" s="56">
        <v>142</v>
      </c>
      <c r="F21" s="56"/>
      <c r="G21" s="56">
        <v>0</v>
      </c>
      <c r="H21" s="56">
        <v>0</v>
      </c>
      <c r="I21" s="56"/>
      <c r="J21" s="56">
        <v>142</v>
      </c>
      <c r="K21" s="56">
        <v>142</v>
      </c>
      <c r="L21" s="56">
        <v>0</v>
      </c>
      <c r="M21" s="56">
        <v>0</v>
      </c>
      <c r="N21" s="56">
        <v>0</v>
      </c>
      <c r="O21" s="56">
        <v>0</v>
      </c>
      <c r="P21" s="40">
        <v>0</v>
      </c>
      <c r="Q21" s="113">
        <v>0</v>
      </c>
      <c r="R21" s="48"/>
    </row>
    <row r="22" spans="1:18" ht="25.5" customHeight="1">
      <c r="A22" s="65" t="s">
        <v>124</v>
      </c>
      <c r="B22" s="65" t="s">
        <v>125</v>
      </c>
      <c r="C22" s="65" t="s">
        <v>99</v>
      </c>
      <c r="D22" s="66" t="s">
        <v>126</v>
      </c>
      <c r="E22" s="56">
        <v>142</v>
      </c>
      <c r="F22" s="56"/>
      <c r="G22" s="56"/>
      <c r="H22" s="56">
        <v>0</v>
      </c>
      <c r="I22" s="56">
        <v>0</v>
      </c>
      <c r="J22" s="56">
        <v>142</v>
      </c>
      <c r="K22" s="56">
        <v>142</v>
      </c>
      <c r="L22" s="56">
        <v>0</v>
      </c>
      <c r="M22" s="56">
        <v>0</v>
      </c>
      <c r="N22" s="56">
        <v>0</v>
      </c>
      <c r="O22" s="56">
        <v>0</v>
      </c>
      <c r="P22" s="40">
        <v>0</v>
      </c>
      <c r="Q22" s="113">
        <v>0</v>
      </c>
      <c r="R22" s="48"/>
    </row>
  </sheetData>
  <sheetProtection/>
  <mergeCells count="18">
    <mergeCell ref="N5:N6"/>
    <mergeCell ref="O5:O6"/>
    <mergeCell ref="P5:P6"/>
    <mergeCell ref="Q4:Q6"/>
    <mergeCell ref="J5:J6"/>
    <mergeCell ref="K5:K6"/>
    <mergeCell ref="L5:L6"/>
    <mergeCell ref="M5:M6"/>
    <mergeCell ref="A3:H3"/>
    <mergeCell ref="A4:D4"/>
    <mergeCell ref="J4:P4"/>
    <mergeCell ref="A5:C5"/>
    <mergeCell ref="D5:D6"/>
    <mergeCell ref="E4:E6"/>
    <mergeCell ref="F5:F6"/>
    <mergeCell ref="G5:G6"/>
    <mergeCell ref="H5:H6"/>
    <mergeCell ref="I5:I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W22"/>
  <sheetViews>
    <sheetView showGridLines="0" showZeros="0" workbookViewId="0" topLeftCell="D1">
      <selection activeCell="E6" sqref="E6:P6"/>
    </sheetView>
  </sheetViews>
  <sheetFormatPr defaultColWidth="9.16015625" defaultRowHeight="12.75" customHeight="1"/>
  <cols>
    <col min="1" max="1" width="12" style="0" customWidth="1"/>
    <col min="2" max="2" width="9.33203125" style="0" customWidth="1"/>
    <col min="3" max="3" width="7.66015625" style="0" customWidth="1"/>
    <col min="4" max="4" width="31.66015625" style="0" customWidth="1"/>
    <col min="5" max="16" width="12.16015625" style="0" customWidth="1"/>
    <col min="17" max="17" width="11.33203125" style="0" customWidth="1"/>
    <col min="18" max="19" width="12.16015625" style="0" customWidth="1"/>
    <col min="20" max="20" width="11.33203125" style="0" customWidth="1"/>
  </cols>
  <sheetData>
    <row r="1" spans="1:23" ht="23.25" customHeight="1">
      <c r="A1" s="33" t="s">
        <v>141</v>
      </c>
      <c r="B1" s="71"/>
      <c r="C1" s="71"/>
      <c r="D1" s="72"/>
      <c r="E1" s="74"/>
      <c r="F1" s="74"/>
      <c r="G1" s="74"/>
      <c r="H1" s="74"/>
      <c r="I1" s="74"/>
      <c r="J1" s="74"/>
      <c r="K1" s="74"/>
      <c r="L1" s="74"/>
      <c r="M1" s="74"/>
      <c r="N1" s="74"/>
      <c r="O1" s="74"/>
      <c r="P1" s="72"/>
      <c r="Q1" s="72"/>
      <c r="R1" s="74"/>
      <c r="S1" s="148"/>
      <c r="T1" s="148"/>
      <c r="U1" s="48"/>
      <c r="V1" s="48"/>
      <c r="W1" s="48"/>
    </row>
    <row r="2" spans="1:23" ht="23.25" customHeight="1">
      <c r="A2" s="149" t="s">
        <v>142</v>
      </c>
      <c r="B2" s="149"/>
      <c r="C2" s="149"/>
      <c r="D2" s="149"/>
      <c r="E2" s="149"/>
      <c r="F2" s="149"/>
      <c r="G2" s="149"/>
      <c r="H2" s="149"/>
      <c r="I2" s="149"/>
      <c r="J2" s="149"/>
      <c r="K2" s="149"/>
      <c r="L2" s="149"/>
      <c r="M2" s="149"/>
      <c r="N2" s="149"/>
      <c r="O2" s="149"/>
      <c r="P2" s="149"/>
      <c r="Q2" s="149"/>
      <c r="R2" s="149"/>
      <c r="S2" s="83"/>
      <c r="T2" s="83"/>
      <c r="U2" s="48"/>
      <c r="V2" s="48"/>
      <c r="W2" s="48"/>
    </row>
    <row r="3" spans="1:23" ht="23.25" customHeight="1">
      <c r="A3" s="150" t="s">
        <v>2</v>
      </c>
      <c r="B3" s="150"/>
      <c r="C3" s="150"/>
      <c r="D3" s="150"/>
      <c r="E3" s="150"/>
      <c r="F3" s="150"/>
      <c r="G3" s="150"/>
      <c r="H3" s="74"/>
      <c r="I3" s="74"/>
      <c r="J3" s="74"/>
      <c r="K3" s="74"/>
      <c r="L3" s="74"/>
      <c r="M3" s="74"/>
      <c r="N3" s="74"/>
      <c r="O3" s="74"/>
      <c r="P3" s="72"/>
      <c r="Q3" s="72"/>
      <c r="R3" s="74"/>
      <c r="S3" s="151" t="s">
        <v>65</v>
      </c>
      <c r="T3" s="152"/>
      <c r="U3" s="48"/>
      <c r="V3" s="48"/>
      <c r="W3" s="48"/>
    </row>
    <row r="4" spans="1:23" ht="23.25" customHeight="1">
      <c r="A4" s="129" t="s">
        <v>129</v>
      </c>
      <c r="B4" s="129"/>
      <c r="C4" s="129"/>
      <c r="D4" s="142" t="s">
        <v>88</v>
      </c>
      <c r="E4" s="156" t="s">
        <v>130</v>
      </c>
      <c r="F4" s="136" t="s">
        <v>143</v>
      </c>
      <c r="G4" s="153"/>
      <c r="H4" s="153"/>
      <c r="I4" s="153"/>
      <c r="J4" s="153"/>
      <c r="K4" s="154"/>
      <c r="L4" s="137" t="s">
        <v>144</v>
      </c>
      <c r="M4" s="137"/>
      <c r="N4" s="137"/>
      <c r="O4" s="137"/>
      <c r="P4" s="137"/>
      <c r="Q4" s="136"/>
      <c r="R4" s="137" t="s">
        <v>145</v>
      </c>
      <c r="S4" s="137"/>
      <c r="T4" s="137" t="s">
        <v>146</v>
      </c>
      <c r="U4" s="89"/>
      <c r="V4" s="89"/>
      <c r="W4" s="89"/>
    </row>
    <row r="5" spans="1:23" ht="53.25" customHeight="1">
      <c r="A5" s="54" t="s">
        <v>89</v>
      </c>
      <c r="B5" s="54" t="s">
        <v>90</v>
      </c>
      <c r="C5" s="54" t="s">
        <v>91</v>
      </c>
      <c r="D5" s="155"/>
      <c r="E5" s="157"/>
      <c r="F5" s="54" t="s">
        <v>80</v>
      </c>
      <c r="G5" s="54" t="s">
        <v>147</v>
      </c>
      <c r="H5" s="54" t="s">
        <v>148</v>
      </c>
      <c r="I5" s="54" t="s">
        <v>149</v>
      </c>
      <c r="J5" s="54" t="s">
        <v>150</v>
      </c>
      <c r="K5" s="54" t="s">
        <v>151</v>
      </c>
      <c r="L5" s="54" t="s">
        <v>80</v>
      </c>
      <c r="M5" s="54" t="s">
        <v>152</v>
      </c>
      <c r="N5" s="54" t="s">
        <v>153</v>
      </c>
      <c r="O5" s="54" t="s">
        <v>154</v>
      </c>
      <c r="P5" s="54" t="s">
        <v>155</v>
      </c>
      <c r="Q5" s="54" t="s">
        <v>156</v>
      </c>
      <c r="R5" s="90" t="s">
        <v>80</v>
      </c>
      <c r="S5" s="90" t="s">
        <v>157</v>
      </c>
      <c r="T5" s="158"/>
      <c r="U5" s="46"/>
      <c r="V5" s="46"/>
      <c r="W5" s="46"/>
    </row>
    <row r="6" spans="1:23" ht="27" customHeight="1">
      <c r="A6" s="65"/>
      <c r="B6" s="65"/>
      <c r="C6" s="65"/>
      <c r="D6" s="66" t="s">
        <v>80</v>
      </c>
      <c r="E6" s="56">
        <f>E7+E11+E15</f>
        <v>394.23999999999995</v>
      </c>
      <c r="F6" s="56">
        <v>312.52</v>
      </c>
      <c r="G6" s="56">
        <v>153.67</v>
      </c>
      <c r="H6" s="56">
        <v>82.66</v>
      </c>
      <c r="I6" s="56">
        <v>8.79</v>
      </c>
      <c r="J6" s="56">
        <v>32.07</v>
      </c>
      <c r="K6" s="56">
        <v>35.33</v>
      </c>
      <c r="L6" s="56">
        <v>81.72</v>
      </c>
      <c r="M6" s="56">
        <v>26.47</v>
      </c>
      <c r="N6" s="56"/>
      <c r="O6" s="56"/>
      <c r="P6" s="56">
        <v>55.25</v>
      </c>
      <c r="Q6" s="56"/>
      <c r="R6" s="56"/>
      <c r="S6" s="56"/>
      <c r="T6" s="40"/>
      <c r="U6" s="48"/>
      <c r="V6" s="48"/>
      <c r="W6" s="48"/>
    </row>
    <row r="7" spans="1:23" ht="27" customHeight="1">
      <c r="A7" s="65" t="s">
        <v>103</v>
      </c>
      <c r="B7" s="65"/>
      <c r="C7" s="65"/>
      <c r="D7" s="66" t="s">
        <v>104</v>
      </c>
      <c r="E7" s="56">
        <v>6.07</v>
      </c>
      <c r="F7" s="56"/>
      <c r="G7" s="56"/>
      <c r="H7" s="56"/>
      <c r="I7" s="56"/>
      <c r="J7" s="56"/>
      <c r="K7" s="56"/>
      <c r="L7" s="56">
        <v>6.07</v>
      </c>
      <c r="M7" s="56">
        <v>6.07</v>
      </c>
      <c r="N7" s="56"/>
      <c r="O7" s="56"/>
      <c r="P7" s="56"/>
      <c r="Q7" s="56"/>
      <c r="R7" s="56"/>
      <c r="S7" s="56"/>
      <c r="T7" s="40"/>
      <c r="U7" s="48"/>
      <c r="V7" s="48"/>
      <c r="W7" s="48"/>
    </row>
    <row r="8" spans="1:23" ht="27" customHeight="1">
      <c r="A8" s="65" t="s">
        <v>105</v>
      </c>
      <c r="B8" s="65" t="s">
        <v>95</v>
      </c>
      <c r="C8" s="65"/>
      <c r="D8" s="66" t="s">
        <v>106</v>
      </c>
      <c r="E8" s="56">
        <v>6.07</v>
      </c>
      <c r="F8" s="56"/>
      <c r="G8" s="56"/>
      <c r="H8" s="56"/>
      <c r="I8" s="56"/>
      <c r="J8" s="56"/>
      <c r="K8" s="56"/>
      <c r="L8" s="56">
        <v>6.07</v>
      </c>
      <c r="M8" s="56">
        <v>6.07</v>
      </c>
      <c r="N8" s="56"/>
      <c r="O8" s="56"/>
      <c r="P8" s="56"/>
      <c r="Q8" s="56"/>
      <c r="R8" s="56"/>
      <c r="S8" s="56"/>
      <c r="T8" s="40"/>
      <c r="U8" s="48"/>
      <c r="V8" s="48"/>
      <c r="W8" s="48"/>
    </row>
    <row r="9" spans="1:23" ht="27" customHeight="1">
      <c r="A9" s="65" t="s">
        <v>107</v>
      </c>
      <c r="B9" s="65" t="s">
        <v>98</v>
      </c>
      <c r="C9" s="65" t="s">
        <v>99</v>
      </c>
      <c r="D9" s="66" t="s">
        <v>108</v>
      </c>
      <c r="E9" s="56">
        <v>5.38</v>
      </c>
      <c r="F9" s="56"/>
      <c r="G9" s="56"/>
      <c r="H9" s="56"/>
      <c r="I9" s="56"/>
      <c r="J9" s="56"/>
      <c r="K9" s="56"/>
      <c r="L9" s="56">
        <v>5.38</v>
      </c>
      <c r="M9" s="56">
        <v>5.38</v>
      </c>
      <c r="N9" s="56"/>
      <c r="O9" s="56"/>
      <c r="P9" s="56"/>
      <c r="Q9" s="56"/>
      <c r="R9" s="56"/>
      <c r="S9" s="56"/>
      <c r="T9" s="40"/>
      <c r="U9" s="48"/>
      <c r="V9" s="48"/>
      <c r="W9" s="48"/>
    </row>
    <row r="10" spans="1:23" ht="27" customHeight="1">
      <c r="A10" s="65" t="s">
        <v>107</v>
      </c>
      <c r="B10" s="65" t="s">
        <v>98</v>
      </c>
      <c r="C10" s="65" t="s">
        <v>109</v>
      </c>
      <c r="D10" s="66" t="s">
        <v>110</v>
      </c>
      <c r="E10" s="56">
        <v>0.69</v>
      </c>
      <c r="F10" s="56"/>
      <c r="G10" s="56"/>
      <c r="H10" s="56"/>
      <c r="I10" s="56"/>
      <c r="J10" s="56"/>
      <c r="K10" s="56"/>
      <c r="L10" s="56">
        <v>0.69</v>
      </c>
      <c r="M10" s="56">
        <v>0.69</v>
      </c>
      <c r="N10" s="56"/>
      <c r="O10" s="56"/>
      <c r="P10" s="56"/>
      <c r="Q10" s="56"/>
      <c r="R10" s="56"/>
      <c r="S10" s="56"/>
      <c r="T10" s="40"/>
      <c r="U10" s="48"/>
      <c r="V10" s="48"/>
      <c r="W10" s="48"/>
    </row>
    <row r="11" spans="1:23" ht="27" customHeight="1">
      <c r="A11" s="65" t="s">
        <v>103</v>
      </c>
      <c r="B11" s="65"/>
      <c r="C11" s="65"/>
      <c r="D11" s="66" t="s">
        <v>104</v>
      </c>
      <c r="E11" s="56">
        <v>352.84</v>
      </c>
      <c r="F11" s="56">
        <f>G11+H11+I11+J11</f>
        <v>277.19</v>
      </c>
      <c r="G11" s="56">
        <v>153.67</v>
      </c>
      <c r="H11" s="56">
        <v>82.66</v>
      </c>
      <c r="I11" s="56">
        <v>8.79</v>
      </c>
      <c r="J11" s="56">
        <v>32.07</v>
      </c>
      <c r="K11" s="56"/>
      <c r="L11" s="56">
        <v>75.65</v>
      </c>
      <c r="M11" s="56">
        <v>20.4</v>
      </c>
      <c r="N11" s="56"/>
      <c r="O11" s="56"/>
      <c r="P11" s="56">
        <v>55.25</v>
      </c>
      <c r="Q11" s="56"/>
      <c r="R11" s="56"/>
      <c r="S11" s="56"/>
      <c r="T11" s="40"/>
      <c r="U11" s="48"/>
      <c r="V11" s="48"/>
      <c r="W11" s="48"/>
    </row>
    <row r="12" spans="1:23" ht="27" customHeight="1">
      <c r="A12" s="65" t="s">
        <v>105</v>
      </c>
      <c r="B12" s="65" t="s">
        <v>95</v>
      </c>
      <c r="C12" s="65"/>
      <c r="D12" s="66" t="s">
        <v>106</v>
      </c>
      <c r="E12" s="56">
        <v>352.84</v>
      </c>
      <c r="F12" s="56">
        <v>312.52</v>
      </c>
      <c r="G12" s="56">
        <v>153.67</v>
      </c>
      <c r="H12" s="56">
        <v>82.66</v>
      </c>
      <c r="I12" s="56">
        <v>8.79</v>
      </c>
      <c r="J12" s="56">
        <v>32.07</v>
      </c>
      <c r="K12" s="56"/>
      <c r="L12" s="56">
        <v>75.65</v>
      </c>
      <c r="M12" s="56">
        <v>20.4</v>
      </c>
      <c r="N12" s="56"/>
      <c r="O12" s="56"/>
      <c r="P12" s="56">
        <v>55.25</v>
      </c>
      <c r="Q12" s="56"/>
      <c r="R12" s="56"/>
      <c r="S12" s="56"/>
      <c r="T12" s="40"/>
      <c r="U12" s="48"/>
      <c r="V12" s="48"/>
      <c r="W12" s="48"/>
    </row>
    <row r="13" spans="1:23" ht="27" customHeight="1">
      <c r="A13" s="65" t="s">
        <v>107</v>
      </c>
      <c r="B13" s="65" t="s">
        <v>98</v>
      </c>
      <c r="C13" s="65" t="s">
        <v>99</v>
      </c>
      <c r="D13" s="66" t="s">
        <v>108</v>
      </c>
      <c r="E13" s="56">
        <f>F13+L13</f>
        <v>243.42</v>
      </c>
      <c r="F13" s="56">
        <f>G13+H13+I13+K13</f>
        <v>191.67</v>
      </c>
      <c r="G13" s="56">
        <v>105.5</v>
      </c>
      <c r="H13" s="56">
        <v>77.38</v>
      </c>
      <c r="I13" s="56">
        <v>8.79</v>
      </c>
      <c r="J13" s="56"/>
      <c r="K13" s="56"/>
      <c r="L13" s="56">
        <f>M13+P13</f>
        <v>51.75</v>
      </c>
      <c r="M13" s="56">
        <v>13.42</v>
      </c>
      <c r="N13" s="56"/>
      <c r="O13" s="56"/>
      <c r="P13" s="56">
        <v>38.33</v>
      </c>
      <c r="Q13" s="56"/>
      <c r="R13" s="56"/>
      <c r="S13" s="56"/>
      <c r="T13" s="40"/>
      <c r="U13" s="48"/>
      <c r="V13" s="48"/>
      <c r="W13" s="48"/>
    </row>
    <row r="14" spans="1:23" ht="23.25" customHeight="1">
      <c r="A14" s="86" t="s">
        <v>107</v>
      </c>
      <c r="B14" s="86" t="s">
        <v>98</v>
      </c>
      <c r="C14" s="86" t="s">
        <v>109</v>
      </c>
      <c r="D14" s="87" t="s">
        <v>110</v>
      </c>
      <c r="E14" s="88">
        <f>F14+L14</f>
        <v>109.42000000000002</v>
      </c>
      <c r="F14" s="88">
        <f>G14+H14+J14+K14</f>
        <v>85.52000000000001</v>
      </c>
      <c r="G14" s="88">
        <v>48.17</v>
      </c>
      <c r="H14" s="88">
        <v>5.28</v>
      </c>
      <c r="I14" s="88"/>
      <c r="J14" s="88">
        <v>32.07</v>
      </c>
      <c r="K14" s="88"/>
      <c r="L14" s="88">
        <f>M14+P14</f>
        <v>23.900000000000002</v>
      </c>
      <c r="M14" s="88">
        <v>6.98</v>
      </c>
      <c r="N14" s="88"/>
      <c r="O14" s="88"/>
      <c r="P14" s="88">
        <v>16.92</v>
      </c>
      <c r="Q14" s="88"/>
      <c r="R14" s="88"/>
      <c r="S14" s="88"/>
      <c r="T14" s="59"/>
      <c r="U14" s="48"/>
      <c r="V14" s="48"/>
      <c r="W14" s="48"/>
    </row>
    <row r="15" spans="1:23" ht="23.25" customHeight="1">
      <c r="A15" s="65" t="s">
        <v>113</v>
      </c>
      <c r="B15" s="65"/>
      <c r="C15" s="65"/>
      <c r="D15" s="66" t="s">
        <v>114</v>
      </c>
      <c r="E15" s="59">
        <v>35.33</v>
      </c>
      <c r="F15" s="59">
        <v>35.33</v>
      </c>
      <c r="G15" s="59"/>
      <c r="H15" s="59"/>
      <c r="I15" s="59"/>
      <c r="J15" s="59"/>
      <c r="K15" s="56">
        <v>35.33</v>
      </c>
      <c r="L15" s="59"/>
      <c r="M15" s="59"/>
      <c r="N15" s="59"/>
      <c r="O15" s="59"/>
      <c r="P15" s="59"/>
      <c r="Q15" s="59"/>
      <c r="R15" s="59"/>
      <c r="S15" s="59"/>
      <c r="T15" s="59"/>
      <c r="U15" s="48"/>
      <c r="V15" s="48"/>
      <c r="W15" s="48"/>
    </row>
    <row r="16" spans="1:23" ht="23.25" customHeight="1">
      <c r="A16" s="65" t="s">
        <v>115</v>
      </c>
      <c r="B16" s="65" t="s">
        <v>101</v>
      </c>
      <c r="C16" s="65"/>
      <c r="D16" s="66" t="s">
        <v>116</v>
      </c>
      <c r="E16" s="59">
        <v>35.33</v>
      </c>
      <c r="F16" s="59">
        <v>35.33</v>
      </c>
      <c r="G16" s="59"/>
      <c r="H16" s="59"/>
      <c r="I16" s="59"/>
      <c r="J16" s="59"/>
      <c r="K16" s="56">
        <v>35.33</v>
      </c>
      <c r="L16" s="59"/>
      <c r="M16" s="59"/>
      <c r="N16" s="59"/>
      <c r="O16" s="59"/>
      <c r="P16" s="59"/>
      <c r="Q16" s="59"/>
      <c r="R16" s="59"/>
      <c r="S16" s="59"/>
      <c r="T16" s="59"/>
      <c r="U16" s="48"/>
      <c r="V16" s="48"/>
      <c r="W16" s="48"/>
    </row>
    <row r="17" spans="1:23" ht="23.25" customHeight="1">
      <c r="A17" s="65" t="s">
        <v>117</v>
      </c>
      <c r="B17" s="65" t="s">
        <v>118</v>
      </c>
      <c r="C17" s="65" t="s">
        <v>99</v>
      </c>
      <c r="D17" s="66" t="s">
        <v>119</v>
      </c>
      <c r="E17" s="59">
        <v>35.33</v>
      </c>
      <c r="F17" s="59">
        <v>35.33</v>
      </c>
      <c r="G17" s="59"/>
      <c r="H17" s="59"/>
      <c r="I17" s="59"/>
      <c r="J17" s="59"/>
      <c r="K17" s="59">
        <v>35.33</v>
      </c>
      <c r="L17" s="59"/>
      <c r="M17" s="59"/>
      <c r="N17" s="59"/>
      <c r="O17" s="59"/>
      <c r="P17" s="59"/>
      <c r="Q17" s="59"/>
      <c r="R17" s="59"/>
      <c r="S17" s="59"/>
      <c r="T17" s="59"/>
      <c r="U17" s="48"/>
      <c r="V17" s="48"/>
      <c r="W17" s="48"/>
    </row>
    <row r="18" spans="1:23" ht="23.25" customHeight="1">
      <c r="A18" s="48"/>
      <c r="B18" s="48"/>
      <c r="C18" s="48"/>
      <c r="D18" s="48"/>
      <c r="E18" s="48"/>
      <c r="F18" s="48"/>
      <c r="G18" s="48"/>
      <c r="H18" s="48"/>
      <c r="I18" s="48"/>
      <c r="J18" s="48"/>
      <c r="K18" s="48"/>
      <c r="L18" s="48"/>
      <c r="M18" s="48"/>
      <c r="N18" s="48"/>
      <c r="O18" s="48"/>
      <c r="P18" s="48"/>
      <c r="Q18" s="48"/>
      <c r="R18" s="48"/>
      <c r="S18" s="48"/>
      <c r="T18" s="48"/>
      <c r="U18" s="48"/>
      <c r="V18" s="48"/>
      <c r="W18" s="48"/>
    </row>
    <row r="19" spans="1:23" ht="23.25" customHeight="1">
      <c r="A19" s="48"/>
      <c r="B19" s="48"/>
      <c r="C19" s="48"/>
      <c r="D19" s="48"/>
      <c r="E19" s="48"/>
      <c r="F19" s="48"/>
      <c r="G19" s="48"/>
      <c r="H19" s="48"/>
      <c r="I19" s="48"/>
      <c r="J19" s="48"/>
      <c r="K19" s="48"/>
      <c r="L19" s="48"/>
      <c r="M19" s="48"/>
      <c r="N19" s="48"/>
      <c r="O19" s="48"/>
      <c r="P19" s="48"/>
      <c r="Q19" s="48"/>
      <c r="R19" s="48"/>
      <c r="S19" s="48"/>
      <c r="T19" s="48"/>
      <c r="U19" s="48"/>
      <c r="V19" s="48"/>
      <c r="W19" s="48"/>
    </row>
    <row r="20" spans="1:23" ht="23.25" customHeight="1">
      <c r="A20" s="48"/>
      <c r="B20" s="48"/>
      <c r="C20" s="48"/>
      <c r="D20" s="48"/>
      <c r="E20" s="48"/>
      <c r="F20" s="48"/>
      <c r="G20" s="48"/>
      <c r="H20" s="48"/>
      <c r="I20" s="48"/>
      <c r="J20" s="48"/>
      <c r="K20" s="48"/>
      <c r="L20" s="48"/>
      <c r="M20" s="48"/>
      <c r="N20" s="48"/>
      <c r="O20" s="48"/>
      <c r="P20" s="48"/>
      <c r="Q20" s="48"/>
      <c r="R20" s="48"/>
      <c r="S20" s="48"/>
      <c r="T20" s="48"/>
      <c r="U20" s="48"/>
      <c r="V20" s="48"/>
      <c r="W20" s="48"/>
    </row>
    <row r="21" spans="1:23" ht="23.25" customHeight="1">
      <c r="A21" s="48"/>
      <c r="B21" s="48"/>
      <c r="C21" s="48"/>
      <c r="D21" s="48"/>
      <c r="E21" s="48"/>
      <c r="F21" s="48"/>
      <c r="G21" s="48"/>
      <c r="H21" s="48"/>
      <c r="I21" s="48"/>
      <c r="J21" s="48"/>
      <c r="K21" s="48"/>
      <c r="L21" s="48"/>
      <c r="M21" s="48"/>
      <c r="N21" s="48"/>
      <c r="O21" s="48"/>
      <c r="P21" s="48"/>
      <c r="Q21" s="48"/>
      <c r="R21" s="48"/>
      <c r="S21" s="48"/>
      <c r="T21" s="48"/>
      <c r="U21" s="48"/>
      <c r="V21" s="48"/>
      <c r="W21" s="48"/>
    </row>
    <row r="22" spans="1:23" ht="23.25" customHeight="1">
      <c r="A22" s="48"/>
      <c r="B22" s="48"/>
      <c r="C22" s="48"/>
      <c r="D22" s="48"/>
      <c r="E22" s="48"/>
      <c r="F22" s="48"/>
      <c r="G22" s="48"/>
      <c r="H22" s="48"/>
      <c r="I22" s="48"/>
      <c r="J22" s="48"/>
      <c r="K22" s="48"/>
      <c r="L22" s="48"/>
      <c r="M22" s="48"/>
      <c r="N22" s="48"/>
      <c r="O22" s="48"/>
      <c r="P22" s="48"/>
      <c r="Q22" s="48"/>
      <c r="R22" s="48"/>
      <c r="S22" s="48"/>
      <c r="T22" s="48"/>
      <c r="U22" s="48"/>
      <c r="V22" s="48"/>
      <c r="W22" s="48"/>
    </row>
  </sheetData>
  <sheetProtection/>
  <mergeCells count="11">
    <mergeCell ref="T4:T5"/>
    <mergeCell ref="A4:C4"/>
    <mergeCell ref="F4:K4"/>
    <mergeCell ref="L4:Q4"/>
    <mergeCell ref="R4:S4"/>
    <mergeCell ref="D4:D5"/>
    <mergeCell ref="E4:E5"/>
    <mergeCell ref="S1:T1"/>
    <mergeCell ref="A2:R2"/>
    <mergeCell ref="A3:G3"/>
    <mergeCell ref="S3:T3"/>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Y24"/>
  <sheetViews>
    <sheetView showGridLines="0" showZeros="0" workbookViewId="0" topLeftCell="A1">
      <selection activeCell="A6" sqref="A6:X14"/>
    </sheetView>
  </sheetViews>
  <sheetFormatPr defaultColWidth="9.16015625" defaultRowHeight="12.75" customHeight="1"/>
  <cols>
    <col min="1" max="1" width="10.5" style="0" customWidth="1"/>
    <col min="2" max="2" width="9" style="0" customWidth="1"/>
    <col min="3" max="3" width="6.83203125" style="0" customWidth="1"/>
    <col min="4" max="4" width="25.66015625" style="0" customWidth="1"/>
    <col min="5" max="5" width="13.16015625" style="0" customWidth="1"/>
    <col min="6" max="24" width="10.66015625" style="0" customWidth="1"/>
  </cols>
  <sheetData>
    <row r="1" spans="1:25" ht="22.5" customHeight="1">
      <c r="A1" s="33" t="s">
        <v>158</v>
      </c>
      <c r="B1" s="71"/>
      <c r="C1" s="71"/>
      <c r="D1" s="72"/>
      <c r="E1" s="74"/>
      <c r="F1" s="74"/>
      <c r="G1" s="74"/>
      <c r="H1" s="74"/>
      <c r="I1" s="74"/>
      <c r="J1" s="74"/>
      <c r="K1" s="74"/>
      <c r="L1" s="74"/>
      <c r="M1" s="74"/>
      <c r="N1" s="74"/>
      <c r="O1" s="74"/>
      <c r="P1" s="74"/>
      <c r="Q1" s="74"/>
      <c r="R1" s="74"/>
      <c r="S1" s="74"/>
      <c r="T1" s="74"/>
      <c r="U1" s="74"/>
      <c r="V1" s="74"/>
      <c r="W1" s="148"/>
      <c r="X1" s="148"/>
      <c r="Y1" s="48"/>
    </row>
    <row r="2" spans="1:25" ht="22.5" customHeight="1">
      <c r="A2" s="149" t="s">
        <v>159</v>
      </c>
      <c r="B2" s="149"/>
      <c r="C2" s="149"/>
      <c r="D2" s="149"/>
      <c r="E2" s="149"/>
      <c r="F2" s="149"/>
      <c r="G2" s="149"/>
      <c r="H2" s="149"/>
      <c r="I2" s="149"/>
      <c r="J2" s="149"/>
      <c r="K2" s="149"/>
      <c r="L2" s="149"/>
      <c r="M2" s="149"/>
      <c r="N2" s="149"/>
      <c r="O2" s="149"/>
      <c r="P2" s="149"/>
      <c r="Q2" s="149"/>
      <c r="R2" s="149"/>
      <c r="S2" s="149"/>
      <c r="T2" s="149"/>
      <c r="U2" s="83"/>
      <c r="V2" s="83"/>
      <c r="W2" s="83"/>
      <c r="X2" s="83"/>
      <c r="Y2" s="48"/>
    </row>
    <row r="3" spans="1:25" ht="22.5" customHeight="1">
      <c r="A3" s="150" t="s">
        <v>2</v>
      </c>
      <c r="B3" s="150"/>
      <c r="C3" s="150"/>
      <c r="D3" s="150"/>
      <c r="E3" s="150"/>
      <c r="F3" s="150"/>
      <c r="G3" s="150"/>
      <c r="H3" s="150"/>
      <c r="I3" s="150"/>
      <c r="J3" s="150"/>
      <c r="K3" s="150"/>
      <c r="L3" s="150"/>
      <c r="M3" s="74"/>
      <c r="N3" s="74"/>
      <c r="O3" s="74"/>
      <c r="P3" s="74"/>
      <c r="Q3" s="74"/>
      <c r="R3" s="74"/>
      <c r="S3" s="74"/>
      <c r="T3" s="74"/>
      <c r="U3" s="74"/>
      <c r="V3" s="74"/>
      <c r="W3" s="152" t="s">
        <v>65</v>
      </c>
      <c r="X3" s="152"/>
      <c r="Y3" s="48"/>
    </row>
    <row r="4" spans="1:25" ht="22.5" customHeight="1">
      <c r="A4" s="84" t="s">
        <v>129</v>
      </c>
      <c r="B4" s="85"/>
      <c r="C4" s="85"/>
      <c r="D4" s="142" t="s">
        <v>88</v>
      </c>
      <c r="E4" s="145" t="s">
        <v>160</v>
      </c>
      <c r="F4" s="129" t="s">
        <v>161</v>
      </c>
      <c r="G4" s="129" t="s">
        <v>162</v>
      </c>
      <c r="H4" s="129" t="s">
        <v>163</v>
      </c>
      <c r="I4" s="129" t="s">
        <v>164</v>
      </c>
      <c r="J4" s="129" t="s">
        <v>165</v>
      </c>
      <c r="K4" s="129" t="s">
        <v>166</v>
      </c>
      <c r="L4" s="129" t="s">
        <v>167</v>
      </c>
      <c r="M4" s="137" t="s">
        <v>168</v>
      </c>
      <c r="N4" s="137" t="s">
        <v>169</v>
      </c>
      <c r="O4" s="146" t="s">
        <v>170</v>
      </c>
      <c r="P4" s="137" t="s">
        <v>171</v>
      </c>
      <c r="Q4" s="137" t="s">
        <v>172</v>
      </c>
      <c r="R4" s="137" t="s">
        <v>173</v>
      </c>
      <c r="S4" s="146" t="s">
        <v>174</v>
      </c>
      <c r="T4" s="137" t="s">
        <v>175</v>
      </c>
      <c r="U4" s="137" t="s">
        <v>176</v>
      </c>
      <c r="V4" s="137" t="s">
        <v>177</v>
      </c>
      <c r="W4" s="137" t="s">
        <v>178</v>
      </c>
      <c r="X4" s="137" t="s">
        <v>179</v>
      </c>
      <c r="Y4" s="46"/>
    </row>
    <row r="5" spans="1:25" ht="39" customHeight="1">
      <c r="A5" s="54" t="s">
        <v>89</v>
      </c>
      <c r="B5" s="54" t="s">
        <v>90</v>
      </c>
      <c r="C5" s="54" t="s">
        <v>91</v>
      </c>
      <c r="D5" s="155"/>
      <c r="E5" s="159"/>
      <c r="F5" s="138"/>
      <c r="G5" s="138"/>
      <c r="H5" s="138"/>
      <c r="I5" s="138"/>
      <c r="J5" s="138"/>
      <c r="K5" s="138"/>
      <c r="L5" s="138"/>
      <c r="M5" s="138"/>
      <c r="N5" s="138"/>
      <c r="O5" s="147"/>
      <c r="P5" s="138"/>
      <c r="Q5" s="138"/>
      <c r="R5" s="138"/>
      <c r="S5" s="147"/>
      <c r="T5" s="138"/>
      <c r="U5" s="138"/>
      <c r="V5" s="138"/>
      <c r="W5" s="138"/>
      <c r="X5" s="138"/>
      <c r="Y5" s="46"/>
    </row>
    <row r="6" spans="1:25" ht="27" customHeight="1">
      <c r="A6" s="65"/>
      <c r="B6" s="65"/>
      <c r="C6" s="65"/>
      <c r="D6" s="66" t="s">
        <v>80</v>
      </c>
      <c r="E6" s="56">
        <v>122.71</v>
      </c>
      <c r="F6" s="56">
        <v>3</v>
      </c>
      <c r="G6" s="56"/>
      <c r="H6" s="56"/>
      <c r="I6" s="56"/>
      <c r="J6" s="56"/>
      <c r="K6" s="56"/>
      <c r="L6" s="56">
        <v>2</v>
      </c>
      <c r="M6" s="56">
        <v>2</v>
      </c>
      <c r="N6" s="56">
        <v>1</v>
      </c>
      <c r="O6" s="56">
        <v>5.55</v>
      </c>
      <c r="P6" s="56"/>
      <c r="Q6" s="56">
        <v>4.16</v>
      </c>
      <c r="R6" s="56"/>
      <c r="S6" s="56">
        <v>2</v>
      </c>
      <c r="T6" s="56">
        <v>4.33</v>
      </c>
      <c r="U6" s="56">
        <v>9.09</v>
      </c>
      <c r="V6" s="56">
        <v>7.8</v>
      </c>
      <c r="W6" s="56"/>
      <c r="X6" s="40">
        <v>81.78</v>
      </c>
      <c r="Y6" s="48"/>
    </row>
    <row r="7" spans="1:25" ht="27" customHeight="1">
      <c r="A7" s="65" t="s">
        <v>92</v>
      </c>
      <c r="B7" s="65"/>
      <c r="C7" s="65"/>
      <c r="D7" s="66" t="s">
        <v>93</v>
      </c>
      <c r="E7" s="56">
        <v>2.17</v>
      </c>
      <c r="F7" s="56"/>
      <c r="G7" s="56"/>
      <c r="H7" s="56"/>
      <c r="I7" s="56"/>
      <c r="J7" s="56"/>
      <c r="K7" s="56"/>
      <c r="L7" s="56"/>
      <c r="M7" s="56"/>
      <c r="N7" s="56"/>
      <c r="O7" s="56"/>
      <c r="P7" s="56"/>
      <c r="Q7" s="56"/>
      <c r="R7" s="56"/>
      <c r="S7" s="56"/>
      <c r="T7" s="56"/>
      <c r="U7" s="56">
        <v>2.17</v>
      </c>
      <c r="V7" s="56"/>
      <c r="W7" s="56"/>
      <c r="X7" s="40"/>
      <c r="Y7" s="48"/>
    </row>
    <row r="8" spans="1:25" ht="27" customHeight="1">
      <c r="A8" s="65" t="s">
        <v>94</v>
      </c>
      <c r="B8" s="65" t="s">
        <v>95</v>
      </c>
      <c r="C8" s="65"/>
      <c r="D8" s="66" t="s">
        <v>96</v>
      </c>
      <c r="E8" s="56">
        <v>2.17</v>
      </c>
      <c r="F8" s="56"/>
      <c r="G8" s="56"/>
      <c r="H8" s="56"/>
      <c r="I8" s="56"/>
      <c r="J8" s="56"/>
      <c r="K8" s="56"/>
      <c r="L8" s="56"/>
      <c r="M8" s="56"/>
      <c r="N8" s="56"/>
      <c r="O8" s="56"/>
      <c r="P8" s="56"/>
      <c r="Q8" s="56"/>
      <c r="R8" s="56"/>
      <c r="S8" s="56"/>
      <c r="T8" s="56"/>
      <c r="U8" s="56">
        <v>2.17</v>
      </c>
      <c r="V8" s="56"/>
      <c r="W8" s="56"/>
      <c r="X8" s="40"/>
      <c r="Y8" s="48"/>
    </row>
    <row r="9" spans="1:25" ht="27" customHeight="1">
      <c r="A9" s="65" t="s">
        <v>97</v>
      </c>
      <c r="B9" s="65" t="s">
        <v>98</v>
      </c>
      <c r="C9" s="65" t="s">
        <v>99</v>
      </c>
      <c r="D9" s="66" t="s">
        <v>100</v>
      </c>
      <c r="E9" s="56">
        <v>1.92</v>
      </c>
      <c r="F9" s="56"/>
      <c r="G9" s="56"/>
      <c r="H9" s="56"/>
      <c r="I9" s="56"/>
      <c r="J9" s="56"/>
      <c r="K9" s="56"/>
      <c r="L9" s="56"/>
      <c r="M9" s="56"/>
      <c r="N9" s="56"/>
      <c r="O9" s="56"/>
      <c r="P9" s="56"/>
      <c r="Q9" s="56"/>
      <c r="R9" s="56"/>
      <c r="S9" s="56"/>
      <c r="T9" s="56"/>
      <c r="U9" s="56">
        <v>1.92</v>
      </c>
      <c r="V9" s="56"/>
      <c r="W9" s="56"/>
      <c r="X9" s="40"/>
      <c r="Y9" s="48"/>
    </row>
    <row r="10" spans="1:25" ht="27" customHeight="1">
      <c r="A10" s="65" t="s">
        <v>97</v>
      </c>
      <c r="B10" s="65" t="s">
        <v>98</v>
      </c>
      <c r="C10" s="65" t="s">
        <v>101</v>
      </c>
      <c r="D10" s="66" t="s">
        <v>102</v>
      </c>
      <c r="E10" s="56">
        <v>0.25</v>
      </c>
      <c r="F10" s="56"/>
      <c r="G10" s="56"/>
      <c r="H10" s="56"/>
      <c r="I10" s="56"/>
      <c r="J10" s="56"/>
      <c r="K10" s="56"/>
      <c r="L10" s="56"/>
      <c r="M10" s="56"/>
      <c r="N10" s="56"/>
      <c r="O10" s="56"/>
      <c r="P10" s="56"/>
      <c r="Q10" s="56"/>
      <c r="R10" s="56"/>
      <c r="S10" s="56"/>
      <c r="T10" s="56"/>
      <c r="U10" s="56">
        <v>0.25</v>
      </c>
      <c r="V10" s="56"/>
      <c r="W10" s="56"/>
      <c r="X10" s="40"/>
      <c r="Y10" s="48"/>
    </row>
    <row r="11" spans="1:25" ht="27" customHeight="1">
      <c r="A11" s="65" t="s">
        <v>103</v>
      </c>
      <c r="B11" s="65"/>
      <c r="C11" s="65"/>
      <c r="D11" s="66" t="s">
        <v>104</v>
      </c>
      <c r="E11" s="56">
        <v>120.54</v>
      </c>
      <c r="F11" s="56">
        <v>3</v>
      </c>
      <c r="G11" s="56"/>
      <c r="H11" s="56"/>
      <c r="I11" s="56"/>
      <c r="J11" s="56"/>
      <c r="K11" s="56"/>
      <c r="L11" s="56">
        <v>2</v>
      </c>
      <c r="M11" s="56">
        <v>2</v>
      </c>
      <c r="N11" s="56">
        <v>1</v>
      </c>
      <c r="O11" s="56">
        <v>5.55</v>
      </c>
      <c r="P11" s="56"/>
      <c r="Q11" s="56">
        <v>4.16</v>
      </c>
      <c r="R11" s="56"/>
      <c r="S11" s="56">
        <v>2</v>
      </c>
      <c r="T11" s="56">
        <v>4.33</v>
      </c>
      <c r="U11" s="56">
        <v>6.92</v>
      </c>
      <c r="V11" s="56">
        <v>7.8</v>
      </c>
      <c r="W11" s="56"/>
      <c r="X11" s="40">
        <v>81.78</v>
      </c>
      <c r="Y11" s="48"/>
    </row>
    <row r="12" spans="1:25" ht="27" customHeight="1">
      <c r="A12" s="65" t="s">
        <v>105</v>
      </c>
      <c r="B12" s="65" t="s">
        <v>95</v>
      </c>
      <c r="C12" s="65"/>
      <c r="D12" s="66" t="s">
        <v>106</v>
      </c>
      <c r="E12" s="56">
        <v>120.54</v>
      </c>
      <c r="F12" s="56">
        <v>3</v>
      </c>
      <c r="G12" s="56"/>
      <c r="H12" s="56"/>
      <c r="I12" s="56"/>
      <c r="J12" s="56"/>
      <c r="K12" s="56"/>
      <c r="L12" s="56">
        <v>2</v>
      </c>
      <c r="M12" s="56">
        <v>2</v>
      </c>
      <c r="N12" s="56">
        <v>1</v>
      </c>
      <c r="O12" s="56">
        <v>5.55</v>
      </c>
      <c r="P12" s="56"/>
      <c r="Q12" s="56">
        <v>4.16</v>
      </c>
      <c r="R12" s="56"/>
      <c r="S12" s="56">
        <v>2</v>
      </c>
      <c r="T12" s="56">
        <v>4.33</v>
      </c>
      <c r="U12" s="56">
        <v>6.92</v>
      </c>
      <c r="V12" s="56">
        <v>7.8</v>
      </c>
      <c r="W12" s="56"/>
      <c r="X12" s="40">
        <v>81.78</v>
      </c>
      <c r="Y12" s="48"/>
    </row>
    <row r="13" spans="1:25" ht="22.5" customHeight="1">
      <c r="A13" s="65" t="s">
        <v>107</v>
      </c>
      <c r="B13" s="65" t="s">
        <v>98</v>
      </c>
      <c r="C13" s="65" t="s">
        <v>99</v>
      </c>
      <c r="D13" s="66" t="s">
        <v>108</v>
      </c>
      <c r="E13" s="59">
        <v>71.22</v>
      </c>
      <c r="F13" s="59">
        <v>2</v>
      </c>
      <c r="G13" s="59"/>
      <c r="H13" s="59"/>
      <c r="I13" s="59"/>
      <c r="J13" s="59"/>
      <c r="K13" s="59"/>
      <c r="L13" s="59">
        <v>2</v>
      </c>
      <c r="M13" s="59"/>
      <c r="N13" s="59"/>
      <c r="O13" s="59">
        <v>3.83</v>
      </c>
      <c r="P13" s="59"/>
      <c r="Q13" s="59">
        <v>2.88</v>
      </c>
      <c r="R13" s="59"/>
      <c r="S13" s="59"/>
      <c r="T13" s="59">
        <v>4.05</v>
      </c>
      <c r="U13" s="59">
        <v>4.79</v>
      </c>
      <c r="V13" s="59">
        <v>2</v>
      </c>
      <c r="W13" s="59"/>
      <c r="X13" s="59">
        <v>49.67</v>
      </c>
      <c r="Y13" s="48"/>
    </row>
    <row r="14" spans="1:25" ht="22.5" customHeight="1">
      <c r="A14" s="65" t="s">
        <v>107</v>
      </c>
      <c r="B14" s="65" t="s">
        <v>98</v>
      </c>
      <c r="C14" s="65" t="s">
        <v>109</v>
      </c>
      <c r="D14" s="66" t="s">
        <v>110</v>
      </c>
      <c r="E14" s="59">
        <v>49.32</v>
      </c>
      <c r="F14" s="59">
        <v>1</v>
      </c>
      <c r="G14" s="59"/>
      <c r="H14" s="59"/>
      <c r="I14" s="59"/>
      <c r="J14" s="59"/>
      <c r="K14" s="59"/>
      <c r="L14" s="59"/>
      <c r="M14" s="59">
        <v>2</v>
      </c>
      <c r="N14" s="59">
        <v>1</v>
      </c>
      <c r="O14" s="59">
        <v>1.72</v>
      </c>
      <c r="P14" s="59"/>
      <c r="Q14" s="59">
        <v>1.28</v>
      </c>
      <c r="R14" s="59"/>
      <c r="S14" s="59">
        <v>2</v>
      </c>
      <c r="T14" s="59">
        <v>0.28</v>
      </c>
      <c r="U14" s="59">
        <v>2.13</v>
      </c>
      <c r="V14" s="59">
        <v>5.8</v>
      </c>
      <c r="W14" s="59"/>
      <c r="X14" s="59">
        <v>32.11</v>
      </c>
      <c r="Y14" s="48"/>
    </row>
    <row r="15" spans="1:25" ht="22.5"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row>
    <row r="16" spans="1:25" ht="22.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row>
    <row r="17" spans="1:25" ht="2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row>
    <row r="18" spans="1:25" ht="22.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ht="22.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row>
    <row r="20" spans="1:25" ht="22.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row>
    <row r="21" spans="1:25" ht="2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row>
    <row r="22" spans="1:25" ht="22.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row>
    <row r="23" spans="1:25" ht="22.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row>
    <row r="24" spans="1:25" ht="22.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row>
  </sheetData>
  <sheetProtection/>
  <mergeCells count="25">
    <mergeCell ref="X4:X5"/>
    <mergeCell ref="T4:T5"/>
    <mergeCell ref="U4:U5"/>
    <mergeCell ref="V4:V5"/>
    <mergeCell ref="W4:W5"/>
    <mergeCell ref="P4:P5"/>
    <mergeCell ref="Q4:Q5"/>
    <mergeCell ref="R4:R5"/>
    <mergeCell ref="S4:S5"/>
    <mergeCell ref="L4:L5"/>
    <mergeCell ref="M4:M5"/>
    <mergeCell ref="N4:N5"/>
    <mergeCell ref="O4:O5"/>
    <mergeCell ref="H4:H5"/>
    <mergeCell ref="I4:I5"/>
    <mergeCell ref="J4:J5"/>
    <mergeCell ref="K4:K5"/>
    <mergeCell ref="D4:D5"/>
    <mergeCell ref="E4:E5"/>
    <mergeCell ref="F4:F5"/>
    <mergeCell ref="G4:G5"/>
    <mergeCell ref="W1:X1"/>
    <mergeCell ref="A2:T2"/>
    <mergeCell ref="A3:L3"/>
    <mergeCell ref="W3:X3"/>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Y10"/>
  <sheetViews>
    <sheetView showGridLines="0" showZeros="0" workbookViewId="0" topLeftCell="A1">
      <selection activeCell="L32" sqref="L32"/>
    </sheetView>
  </sheetViews>
  <sheetFormatPr defaultColWidth="9.16015625" defaultRowHeight="12.75" customHeight="1"/>
  <cols>
    <col min="1" max="1" width="10.33203125" style="0" customWidth="1"/>
    <col min="2" max="2" width="8.5" style="0" customWidth="1"/>
    <col min="3" max="3" width="6.5" style="0" customWidth="1"/>
    <col min="4" max="4" width="26.66015625" style="0" customWidth="1"/>
    <col min="5" max="5" width="12.66015625" style="0" customWidth="1"/>
    <col min="6" max="19" width="11" style="0" customWidth="1"/>
    <col min="20" max="21" width="9.66015625" style="0" customWidth="1"/>
    <col min="22" max="22" width="11" style="0" customWidth="1"/>
  </cols>
  <sheetData>
    <row r="1" spans="1:22" ht="22.5" customHeight="1">
      <c r="A1" s="33" t="s">
        <v>180</v>
      </c>
      <c r="B1" s="71"/>
      <c r="C1" s="71"/>
      <c r="D1" s="72"/>
      <c r="E1" s="72"/>
      <c r="F1" s="72"/>
      <c r="G1" s="72"/>
      <c r="H1" s="72"/>
      <c r="I1" s="72"/>
      <c r="J1" s="72"/>
      <c r="K1" s="72"/>
      <c r="L1" s="72"/>
      <c r="M1" s="74"/>
      <c r="N1" s="74"/>
      <c r="O1" s="74"/>
      <c r="P1" s="74"/>
      <c r="Q1" s="72"/>
      <c r="R1" s="72"/>
      <c r="V1" s="76"/>
    </row>
    <row r="2" spans="1:22" ht="22.5" customHeight="1">
      <c r="A2" s="160" t="s">
        <v>181</v>
      </c>
      <c r="B2" s="161"/>
      <c r="C2" s="161"/>
      <c r="D2" s="161"/>
      <c r="E2" s="161"/>
      <c r="F2" s="161"/>
      <c r="G2" s="161"/>
      <c r="H2" s="161"/>
      <c r="I2" s="161"/>
      <c r="J2" s="161"/>
      <c r="K2" s="161"/>
      <c r="L2" s="161"/>
      <c r="M2" s="161"/>
      <c r="N2" s="161"/>
      <c r="O2" s="161"/>
      <c r="P2" s="161"/>
      <c r="Q2" s="161"/>
      <c r="R2" s="161"/>
      <c r="S2" s="161"/>
      <c r="T2" s="161"/>
      <c r="U2" s="161"/>
      <c r="V2" s="162"/>
    </row>
    <row r="3" spans="1:22" ht="22.5" customHeight="1">
      <c r="A3" s="150" t="s">
        <v>2</v>
      </c>
      <c r="B3" s="150"/>
      <c r="C3" s="150"/>
      <c r="D3" s="150"/>
      <c r="E3" s="150"/>
      <c r="F3" s="150"/>
      <c r="G3" s="150"/>
      <c r="H3" s="150"/>
      <c r="I3" s="150"/>
      <c r="J3" s="150"/>
      <c r="K3" s="150"/>
      <c r="L3" s="73"/>
      <c r="M3" s="75"/>
      <c r="N3" s="75"/>
      <c r="O3" s="75"/>
      <c r="P3" s="75"/>
      <c r="Q3" s="73"/>
      <c r="R3" s="73"/>
      <c r="V3" s="78" t="s">
        <v>65</v>
      </c>
    </row>
    <row r="4" spans="1:22" ht="22.5" customHeight="1">
      <c r="A4" s="142" t="s">
        <v>129</v>
      </c>
      <c r="B4" s="142"/>
      <c r="C4" s="142"/>
      <c r="D4" s="142" t="s">
        <v>88</v>
      </c>
      <c r="E4" s="165" t="s">
        <v>67</v>
      </c>
      <c r="F4" s="130" t="s">
        <v>182</v>
      </c>
      <c r="G4" s="130" t="s">
        <v>183</v>
      </c>
      <c r="H4" s="130" t="s">
        <v>184</v>
      </c>
      <c r="I4" s="130" t="s">
        <v>185</v>
      </c>
      <c r="J4" s="130" t="s">
        <v>186</v>
      </c>
      <c r="K4" s="130" t="s">
        <v>187</v>
      </c>
      <c r="L4" s="136" t="s">
        <v>188</v>
      </c>
      <c r="M4" s="137" t="s">
        <v>189</v>
      </c>
      <c r="N4" s="153" t="s">
        <v>190</v>
      </c>
      <c r="O4" s="137" t="s">
        <v>191</v>
      </c>
      <c r="P4" s="163" t="s">
        <v>192</v>
      </c>
      <c r="Q4" s="163"/>
      <c r="R4" s="163"/>
      <c r="S4" s="164"/>
      <c r="T4" s="168" t="s">
        <v>193</v>
      </c>
      <c r="U4" s="170" t="s">
        <v>194</v>
      </c>
      <c r="V4" s="172" t="s">
        <v>195</v>
      </c>
    </row>
    <row r="5" spans="1:22" ht="38.25" customHeight="1">
      <c r="A5" s="64" t="s">
        <v>89</v>
      </c>
      <c r="B5" s="64" t="s">
        <v>90</v>
      </c>
      <c r="C5" s="64" t="s">
        <v>91</v>
      </c>
      <c r="D5" s="155"/>
      <c r="E5" s="166"/>
      <c r="F5" s="133"/>
      <c r="G5" s="133"/>
      <c r="H5" s="133"/>
      <c r="I5" s="133"/>
      <c r="J5" s="133"/>
      <c r="K5" s="133"/>
      <c r="L5" s="133"/>
      <c r="M5" s="138"/>
      <c r="N5" s="167"/>
      <c r="O5" s="138"/>
      <c r="P5" s="61" t="s">
        <v>80</v>
      </c>
      <c r="Q5" s="61" t="s">
        <v>151</v>
      </c>
      <c r="R5" s="61" t="s">
        <v>196</v>
      </c>
      <c r="S5" s="80" t="s">
        <v>197</v>
      </c>
      <c r="T5" s="169"/>
      <c r="U5" s="171"/>
      <c r="V5" s="173"/>
    </row>
    <row r="6" spans="1:23" ht="27" customHeight="1">
      <c r="A6" s="65"/>
      <c r="B6" s="65"/>
      <c r="C6" s="65"/>
      <c r="D6" s="66" t="s">
        <v>80</v>
      </c>
      <c r="E6" s="56">
        <v>1.25</v>
      </c>
      <c r="F6" s="56">
        <v>0</v>
      </c>
      <c r="G6" s="56">
        <v>0</v>
      </c>
      <c r="H6" s="56">
        <v>0</v>
      </c>
      <c r="I6" s="56">
        <v>0</v>
      </c>
      <c r="J6" s="56">
        <v>1.25</v>
      </c>
      <c r="K6" s="56">
        <v>0</v>
      </c>
      <c r="L6" s="56">
        <v>0</v>
      </c>
      <c r="M6" s="56">
        <v>0</v>
      </c>
      <c r="N6" s="56">
        <v>0</v>
      </c>
      <c r="O6" s="56">
        <v>0</v>
      </c>
      <c r="P6" s="56">
        <v>0</v>
      </c>
      <c r="Q6" s="56">
        <v>0</v>
      </c>
      <c r="R6" s="56">
        <v>0</v>
      </c>
      <c r="S6" s="56">
        <v>0</v>
      </c>
      <c r="T6" s="56">
        <v>0</v>
      </c>
      <c r="U6" s="56">
        <v>0</v>
      </c>
      <c r="V6" s="56">
        <v>0</v>
      </c>
      <c r="W6" s="41"/>
    </row>
    <row r="7" spans="1:25" ht="27" customHeight="1">
      <c r="A7" s="65" t="s">
        <v>92</v>
      </c>
      <c r="B7" s="65"/>
      <c r="C7" s="65"/>
      <c r="D7" s="66" t="s">
        <v>93</v>
      </c>
      <c r="E7" s="56">
        <v>1.25</v>
      </c>
      <c r="F7" s="56">
        <v>0</v>
      </c>
      <c r="G7" s="56">
        <v>0</v>
      </c>
      <c r="H7" s="56">
        <v>0</v>
      </c>
      <c r="I7" s="56">
        <v>0</v>
      </c>
      <c r="J7" s="56">
        <v>1.25</v>
      </c>
      <c r="K7" s="56">
        <v>0</v>
      </c>
      <c r="L7" s="56">
        <v>0</v>
      </c>
      <c r="M7" s="56">
        <v>0</v>
      </c>
      <c r="N7" s="56">
        <v>0</v>
      </c>
      <c r="O7" s="56">
        <v>0</v>
      </c>
      <c r="P7" s="56">
        <v>0</v>
      </c>
      <c r="Q7" s="56">
        <v>0</v>
      </c>
      <c r="R7" s="56">
        <v>0</v>
      </c>
      <c r="S7" s="56">
        <v>0</v>
      </c>
      <c r="T7" s="56">
        <v>0</v>
      </c>
      <c r="U7" s="56">
        <v>0</v>
      </c>
      <c r="V7" s="56">
        <v>0</v>
      </c>
      <c r="X7" s="41"/>
      <c r="Y7" s="41"/>
    </row>
    <row r="8" spans="1:24" ht="27" customHeight="1">
      <c r="A8" s="65" t="s">
        <v>94</v>
      </c>
      <c r="B8" s="65" t="s">
        <v>95</v>
      </c>
      <c r="C8" s="65"/>
      <c r="D8" s="66" t="s">
        <v>96</v>
      </c>
      <c r="E8" s="56">
        <v>1.25</v>
      </c>
      <c r="F8" s="56">
        <v>0</v>
      </c>
      <c r="G8" s="56">
        <v>0</v>
      </c>
      <c r="H8" s="56">
        <v>0</v>
      </c>
      <c r="I8" s="56">
        <v>0</v>
      </c>
      <c r="J8" s="56">
        <v>1.25</v>
      </c>
      <c r="K8" s="56">
        <v>0</v>
      </c>
      <c r="L8" s="56">
        <v>0</v>
      </c>
      <c r="M8" s="56">
        <v>0</v>
      </c>
      <c r="N8" s="56">
        <v>0</v>
      </c>
      <c r="O8" s="56">
        <v>0</v>
      </c>
      <c r="P8" s="56">
        <v>0</v>
      </c>
      <c r="Q8" s="56">
        <v>0</v>
      </c>
      <c r="R8" s="56">
        <v>0</v>
      </c>
      <c r="S8" s="56">
        <v>0</v>
      </c>
      <c r="T8" s="56">
        <v>0</v>
      </c>
      <c r="U8" s="56">
        <v>0</v>
      </c>
      <c r="V8" s="56">
        <v>0</v>
      </c>
      <c r="W8" s="41"/>
      <c r="X8" s="41"/>
    </row>
    <row r="9" spans="1:22" ht="27" customHeight="1">
      <c r="A9" s="65" t="s">
        <v>97</v>
      </c>
      <c r="B9" s="65" t="s">
        <v>98</v>
      </c>
      <c r="C9" s="65" t="s">
        <v>99</v>
      </c>
      <c r="D9" s="66" t="s">
        <v>100</v>
      </c>
      <c r="E9" s="56">
        <v>1.06</v>
      </c>
      <c r="F9" s="56">
        <v>0</v>
      </c>
      <c r="G9" s="56">
        <v>0</v>
      </c>
      <c r="H9" s="56">
        <v>0</v>
      </c>
      <c r="I9" s="56">
        <v>0</v>
      </c>
      <c r="J9" s="56">
        <v>1.06</v>
      </c>
      <c r="K9" s="56">
        <v>0</v>
      </c>
      <c r="L9" s="56">
        <v>0</v>
      </c>
      <c r="M9" s="56">
        <v>0</v>
      </c>
      <c r="N9" s="56">
        <v>0</v>
      </c>
      <c r="O9" s="56">
        <v>0</v>
      </c>
      <c r="P9" s="56">
        <v>0</v>
      </c>
      <c r="Q9" s="56">
        <v>0</v>
      </c>
      <c r="R9" s="56">
        <v>0</v>
      </c>
      <c r="S9" s="56">
        <v>0</v>
      </c>
      <c r="T9" s="56">
        <v>0</v>
      </c>
      <c r="U9" s="56">
        <v>0</v>
      </c>
      <c r="V9" s="56">
        <v>0</v>
      </c>
    </row>
    <row r="10" spans="1:22" ht="27" customHeight="1">
      <c r="A10" s="65" t="s">
        <v>97</v>
      </c>
      <c r="B10" s="65" t="s">
        <v>98</v>
      </c>
      <c r="C10" s="65" t="s">
        <v>101</v>
      </c>
      <c r="D10" s="66" t="s">
        <v>102</v>
      </c>
      <c r="E10" s="56">
        <v>0.19</v>
      </c>
      <c r="F10" s="56">
        <v>0</v>
      </c>
      <c r="G10" s="56">
        <v>0</v>
      </c>
      <c r="H10" s="56">
        <v>0</v>
      </c>
      <c r="I10" s="56">
        <v>0</v>
      </c>
      <c r="J10" s="56">
        <v>0.19</v>
      </c>
      <c r="K10" s="56">
        <v>0</v>
      </c>
      <c r="L10" s="56">
        <v>0</v>
      </c>
      <c r="M10" s="56">
        <v>0</v>
      </c>
      <c r="N10" s="56">
        <v>0</v>
      </c>
      <c r="O10" s="56">
        <v>0</v>
      </c>
      <c r="P10" s="56">
        <v>0</v>
      </c>
      <c r="Q10" s="56">
        <v>0</v>
      </c>
      <c r="R10" s="56">
        <v>0</v>
      </c>
      <c r="S10" s="56">
        <v>0</v>
      </c>
      <c r="T10" s="56">
        <v>0</v>
      </c>
      <c r="U10" s="56">
        <v>0</v>
      </c>
      <c r="V10" s="56">
        <v>0</v>
      </c>
    </row>
  </sheetData>
  <sheetProtection/>
  <mergeCells count="19">
    <mergeCell ref="V4:V5"/>
    <mergeCell ref="N4:N5"/>
    <mergeCell ref="O4:O5"/>
    <mergeCell ref="T4:T5"/>
    <mergeCell ref="U4:U5"/>
    <mergeCell ref="J4:J5"/>
    <mergeCell ref="K4:K5"/>
    <mergeCell ref="L4:L5"/>
    <mergeCell ref="M4:M5"/>
    <mergeCell ref="A2:V2"/>
    <mergeCell ref="A3:K3"/>
    <mergeCell ref="A4:C4"/>
    <mergeCell ref="P4:S4"/>
    <mergeCell ref="D4:D5"/>
    <mergeCell ref="E4:E5"/>
    <mergeCell ref="F4:F5"/>
    <mergeCell ref="G4:G5"/>
    <mergeCell ref="H4:H5"/>
    <mergeCell ref="I4:I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T34"/>
  <sheetViews>
    <sheetView showGridLines="0" showZeros="0" workbookViewId="0" topLeftCell="A1">
      <selection activeCell="A3" sqref="A3:C3"/>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3" t="s">
        <v>198</v>
      </c>
      <c r="B1" s="33"/>
      <c r="C1" s="33"/>
      <c r="D1" s="33"/>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21" customHeight="1">
      <c r="A2" s="123" t="s">
        <v>199</v>
      </c>
      <c r="B2" s="123"/>
      <c r="C2" s="123"/>
      <c r="D2" s="123"/>
      <c r="E2" s="123"/>
      <c r="F2" s="123"/>
      <c r="G2" s="97"/>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1" customHeight="1">
      <c r="A3" s="127" t="s">
        <v>2</v>
      </c>
      <c r="B3" s="127"/>
      <c r="C3" s="127"/>
      <c r="E3" s="48"/>
      <c r="G3" s="98" t="s">
        <v>3</v>
      </c>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7" s="46" customFormat="1" ht="21" customHeight="1">
      <c r="A4" s="84" t="s">
        <v>4</v>
      </c>
      <c r="B4" s="84"/>
      <c r="C4" s="84" t="s">
        <v>5</v>
      </c>
      <c r="D4" s="94"/>
      <c r="E4" s="99"/>
      <c r="F4" s="99"/>
      <c r="G4" s="99"/>
    </row>
    <row r="5" spans="1:7" s="46" customFormat="1" ht="28.5" customHeight="1">
      <c r="A5" s="53" t="s">
        <v>6</v>
      </c>
      <c r="B5" s="54" t="s">
        <v>7</v>
      </c>
      <c r="C5" s="100" t="s">
        <v>6</v>
      </c>
      <c r="D5" s="54" t="s">
        <v>80</v>
      </c>
      <c r="E5" s="54" t="s">
        <v>200</v>
      </c>
      <c r="F5" s="54" t="s">
        <v>201</v>
      </c>
      <c r="G5" s="53" t="s">
        <v>202</v>
      </c>
    </row>
    <row r="6" spans="1:254" ht="21" customHeight="1">
      <c r="A6" s="101" t="s">
        <v>8</v>
      </c>
      <c r="B6" s="102">
        <v>989.74</v>
      </c>
      <c r="C6" s="103" t="s">
        <v>9</v>
      </c>
      <c r="D6" s="102"/>
      <c r="E6" s="104"/>
      <c r="F6" s="102">
        <v>0</v>
      </c>
      <c r="G6" s="59"/>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ht="21" customHeight="1">
      <c r="A7" s="101" t="s">
        <v>11</v>
      </c>
      <c r="B7" s="102">
        <v>762.74</v>
      </c>
      <c r="C7" s="103" t="s">
        <v>12</v>
      </c>
      <c r="D7" s="102">
        <v>0</v>
      </c>
      <c r="E7" s="104"/>
      <c r="F7" s="102">
        <v>0</v>
      </c>
      <c r="G7" s="59"/>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ht="21" customHeight="1">
      <c r="A8" s="101" t="s">
        <v>14</v>
      </c>
      <c r="B8" s="102"/>
      <c r="C8" s="103" t="s">
        <v>15</v>
      </c>
      <c r="D8" s="102"/>
      <c r="E8" s="104"/>
      <c r="F8" s="102">
        <v>0</v>
      </c>
      <c r="G8" s="59"/>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ht="21" customHeight="1">
      <c r="A9" s="101" t="s">
        <v>17</v>
      </c>
      <c r="B9" s="102"/>
      <c r="C9" s="103" t="s">
        <v>18</v>
      </c>
      <c r="D9" s="102">
        <v>0</v>
      </c>
      <c r="E9" s="104">
        <v>0</v>
      </c>
      <c r="F9" s="102">
        <v>0</v>
      </c>
      <c r="G9" s="59"/>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ht="21" customHeight="1">
      <c r="A10" s="101" t="s">
        <v>20</v>
      </c>
      <c r="B10" s="102">
        <v>0</v>
      </c>
      <c r="C10" s="103" t="s">
        <v>21</v>
      </c>
      <c r="D10" s="102">
        <v>0</v>
      </c>
      <c r="E10" s="104">
        <v>0</v>
      </c>
      <c r="F10" s="102">
        <v>0</v>
      </c>
      <c r="G10" s="59"/>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21" customHeight="1">
      <c r="A11" s="101" t="s">
        <v>23</v>
      </c>
      <c r="B11" s="102">
        <v>0</v>
      </c>
      <c r="C11" s="103" t="s">
        <v>24</v>
      </c>
      <c r="D11" s="102">
        <v>9.49</v>
      </c>
      <c r="E11" s="104">
        <v>9.49</v>
      </c>
      <c r="F11" s="102">
        <v>0</v>
      </c>
      <c r="G11" s="59"/>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ht="21" customHeight="1">
      <c r="A12" s="101" t="s">
        <v>25</v>
      </c>
      <c r="B12" s="102"/>
      <c r="C12" s="103" t="s">
        <v>26</v>
      </c>
      <c r="D12" s="102"/>
      <c r="E12" s="104"/>
      <c r="F12" s="102">
        <v>0</v>
      </c>
      <c r="G12" s="59"/>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21" customHeight="1">
      <c r="A13" s="101" t="s">
        <v>27</v>
      </c>
      <c r="B13" s="102">
        <v>0</v>
      </c>
      <c r="C13" s="103" t="s">
        <v>28</v>
      </c>
      <c r="D13" s="102">
        <v>0</v>
      </c>
      <c r="E13" s="104">
        <v>0</v>
      </c>
      <c r="F13" s="102">
        <v>0</v>
      </c>
      <c r="G13" s="59"/>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ht="21" customHeight="1">
      <c r="A14" s="101" t="s">
        <v>30</v>
      </c>
      <c r="B14" s="102">
        <v>0</v>
      </c>
      <c r="C14" s="103" t="s">
        <v>31</v>
      </c>
      <c r="D14" s="102">
        <v>0</v>
      </c>
      <c r="E14" s="104">
        <v>0</v>
      </c>
      <c r="F14" s="102">
        <v>0</v>
      </c>
      <c r="G14" s="59"/>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ht="21" customHeight="1">
      <c r="A15" s="101" t="s">
        <v>33</v>
      </c>
      <c r="B15" s="102">
        <v>0</v>
      </c>
      <c r="C15" s="103" t="s">
        <v>34</v>
      </c>
      <c r="D15" s="102">
        <v>802.92</v>
      </c>
      <c r="E15" s="104">
        <v>802.92</v>
      </c>
      <c r="F15" s="102">
        <v>0</v>
      </c>
      <c r="G15" s="59"/>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ht="21" customHeight="1">
      <c r="A16" s="101" t="s">
        <v>36</v>
      </c>
      <c r="B16" s="102">
        <v>0</v>
      </c>
      <c r="C16" s="103" t="s">
        <v>37</v>
      </c>
      <c r="D16" s="102">
        <v>0</v>
      </c>
      <c r="E16" s="104">
        <v>0</v>
      </c>
      <c r="F16" s="102">
        <v>0</v>
      </c>
      <c r="G16" s="5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ht="21" customHeight="1">
      <c r="A17" s="101" t="s">
        <v>39</v>
      </c>
      <c r="B17" s="40">
        <v>0</v>
      </c>
      <c r="C17" s="105" t="s">
        <v>40</v>
      </c>
      <c r="D17" s="102">
        <v>0</v>
      </c>
      <c r="E17" s="104">
        <v>0</v>
      </c>
      <c r="F17" s="102">
        <v>0</v>
      </c>
      <c r="G17" s="59"/>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ht="21" customHeight="1">
      <c r="A18" s="101" t="s">
        <v>203</v>
      </c>
      <c r="B18" s="106"/>
      <c r="C18" s="107" t="s">
        <v>43</v>
      </c>
      <c r="D18" s="102">
        <v>0</v>
      </c>
      <c r="E18" s="104">
        <v>0</v>
      </c>
      <c r="F18" s="102">
        <v>0</v>
      </c>
      <c r="G18" s="59"/>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ht="21" customHeight="1">
      <c r="A19" s="108"/>
      <c r="B19" s="109"/>
      <c r="C19" s="107" t="s">
        <v>45</v>
      </c>
      <c r="D19" s="102">
        <v>0</v>
      </c>
      <c r="E19" s="104">
        <v>0</v>
      </c>
      <c r="F19" s="102">
        <v>0</v>
      </c>
      <c r="G19" s="59"/>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ht="21" customHeight="1">
      <c r="A20" s="108"/>
      <c r="B20" s="109"/>
      <c r="C20" s="107" t="s">
        <v>47</v>
      </c>
      <c r="D20" s="102">
        <v>0</v>
      </c>
      <c r="E20" s="104">
        <v>0</v>
      </c>
      <c r="F20" s="102">
        <v>0</v>
      </c>
      <c r="G20" s="59"/>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ht="21" customHeight="1">
      <c r="A21" s="108"/>
      <c r="B21" s="40"/>
      <c r="C21" s="107" t="s">
        <v>49</v>
      </c>
      <c r="D21" s="102">
        <v>35.22</v>
      </c>
      <c r="E21" s="104">
        <v>35.22</v>
      </c>
      <c r="F21" s="102">
        <v>0</v>
      </c>
      <c r="G21" s="59"/>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ht="21" customHeight="1">
      <c r="A22" s="108"/>
      <c r="B22" s="40"/>
      <c r="C22" s="107" t="s">
        <v>51</v>
      </c>
      <c r="D22" s="102">
        <v>0</v>
      </c>
      <c r="E22" s="104">
        <v>0</v>
      </c>
      <c r="F22" s="102">
        <v>0</v>
      </c>
      <c r="G22" s="59"/>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ht="21" customHeight="1">
      <c r="A23" s="108"/>
      <c r="B23" s="40"/>
      <c r="C23" s="107" t="s">
        <v>53</v>
      </c>
      <c r="D23" s="40">
        <v>0</v>
      </c>
      <c r="E23" s="81">
        <v>0</v>
      </c>
      <c r="F23" s="40">
        <v>0</v>
      </c>
      <c r="G23" s="59"/>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ht="21" customHeight="1">
      <c r="A24" s="108"/>
      <c r="B24" s="40"/>
      <c r="C24" s="107" t="s">
        <v>54</v>
      </c>
      <c r="D24" s="110">
        <v>0</v>
      </c>
      <c r="E24" s="111">
        <v>0</v>
      </c>
      <c r="F24" s="110">
        <v>0</v>
      </c>
      <c r="G24" s="59"/>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ht="21" customHeight="1">
      <c r="A25" s="108"/>
      <c r="B25" s="40"/>
      <c r="C25" s="107" t="s">
        <v>55</v>
      </c>
      <c r="D25" s="102">
        <v>0</v>
      </c>
      <c r="E25" s="104">
        <v>0</v>
      </c>
      <c r="F25" s="102">
        <v>0</v>
      </c>
      <c r="G25" s="59"/>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ht="21" customHeight="1">
      <c r="A26" s="108"/>
      <c r="B26" s="40"/>
      <c r="C26" s="107" t="s">
        <v>56</v>
      </c>
      <c r="D26" s="102">
        <v>0</v>
      </c>
      <c r="E26" s="104">
        <v>0</v>
      </c>
      <c r="F26" s="102">
        <v>0</v>
      </c>
      <c r="G26" s="59"/>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ht="21" customHeight="1">
      <c r="A27" s="108"/>
      <c r="B27" s="102"/>
      <c r="C27" s="107" t="s">
        <v>57</v>
      </c>
      <c r="D27" s="102">
        <v>0</v>
      </c>
      <c r="E27" s="104">
        <v>0</v>
      </c>
      <c r="F27" s="102">
        <v>0</v>
      </c>
      <c r="G27" s="59"/>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ht="21" customHeight="1">
      <c r="A28" s="79" t="s">
        <v>58</v>
      </c>
      <c r="B28" s="40">
        <v>989.74</v>
      </c>
      <c r="C28" s="112" t="s">
        <v>59</v>
      </c>
      <c r="D28" s="40">
        <v>989.74</v>
      </c>
      <c r="E28" s="81">
        <v>989.74</v>
      </c>
      <c r="F28" s="40">
        <v>0</v>
      </c>
      <c r="G28" s="59"/>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ht="18"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ht="11.2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ht="11.2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ht="11.2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ht="11.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ht="11.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sheetData>
  <sheetProtection/>
  <mergeCells count="2">
    <mergeCell ref="A2:F2"/>
    <mergeCell ref="A3:C3"/>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Q22"/>
  <sheetViews>
    <sheetView showGridLines="0" showZeros="0" workbookViewId="0" topLeftCell="A4">
      <selection activeCell="A3" sqref="A3:H3"/>
    </sheetView>
  </sheetViews>
  <sheetFormatPr defaultColWidth="9.16015625" defaultRowHeight="12.75" customHeight="1"/>
  <cols>
    <col min="1" max="1" width="10.33203125" style="0" customWidth="1"/>
    <col min="2" max="2" width="7.83203125" style="0" customWidth="1"/>
    <col min="3" max="3" width="5.5" style="0" customWidth="1"/>
    <col min="4" max="4" width="30.66015625" style="0" customWidth="1"/>
    <col min="5" max="5" width="14.66015625" style="0" customWidth="1"/>
    <col min="6" max="6" width="13.16015625" style="0" customWidth="1"/>
    <col min="7" max="7" width="12.16015625" style="0" customWidth="1"/>
    <col min="8" max="8" width="12.33203125" style="0" customWidth="1"/>
    <col min="9" max="9" width="11.16015625" style="0" customWidth="1"/>
    <col min="10" max="10" width="12.83203125" style="0" customWidth="1"/>
    <col min="11" max="15" width="11.83203125" style="0" customWidth="1"/>
    <col min="16" max="16" width="11.16015625" style="0" customWidth="1"/>
  </cols>
  <sheetData>
    <row r="1" spans="1:17" ht="25.5" customHeight="1">
      <c r="A1" s="33" t="s">
        <v>204</v>
      </c>
      <c r="B1" s="62"/>
      <c r="C1" s="62"/>
      <c r="D1" s="62"/>
      <c r="E1" s="62"/>
      <c r="F1" s="62"/>
      <c r="G1" s="62"/>
      <c r="H1" s="62"/>
      <c r="I1" s="62"/>
      <c r="J1" s="62"/>
      <c r="K1" s="62"/>
      <c r="L1" s="62"/>
      <c r="M1" s="62"/>
      <c r="N1" s="62"/>
      <c r="O1" s="62"/>
      <c r="P1" s="62"/>
      <c r="Q1" s="48"/>
    </row>
    <row r="2" spans="1:17" ht="25.5" customHeight="1">
      <c r="A2" s="69" t="s">
        <v>205</v>
      </c>
      <c r="B2" s="69"/>
      <c r="C2" s="69"/>
      <c r="D2" s="69"/>
      <c r="E2" s="69"/>
      <c r="F2" s="69"/>
      <c r="G2" s="69"/>
      <c r="H2" s="69"/>
      <c r="I2" s="69"/>
      <c r="J2" s="69"/>
      <c r="K2" s="69"/>
      <c r="L2" s="69"/>
      <c r="M2" s="69"/>
      <c r="N2" s="69"/>
      <c r="O2" s="69"/>
      <c r="P2" s="69"/>
      <c r="Q2" s="48"/>
    </row>
    <row r="3" spans="1:17" ht="25.5" customHeight="1">
      <c r="A3" s="127" t="s">
        <v>2</v>
      </c>
      <c r="B3" s="127"/>
      <c r="C3" s="127"/>
      <c r="D3" s="127"/>
      <c r="E3" s="127"/>
      <c r="F3" s="127"/>
      <c r="G3" s="127"/>
      <c r="H3" s="127"/>
      <c r="I3" s="62"/>
      <c r="J3" s="62"/>
      <c r="K3" s="62"/>
      <c r="L3" s="62"/>
      <c r="M3" s="62"/>
      <c r="N3" s="62"/>
      <c r="O3" s="62"/>
      <c r="P3" s="92" t="s">
        <v>65</v>
      </c>
      <c r="Q3" s="48"/>
    </row>
    <row r="4" spans="1:17" ht="25.5" customHeight="1">
      <c r="A4" s="145" t="s">
        <v>129</v>
      </c>
      <c r="B4" s="145"/>
      <c r="C4" s="145"/>
      <c r="D4" s="145"/>
      <c r="E4" s="129" t="s">
        <v>130</v>
      </c>
      <c r="F4" s="84" t="s">
        <v>131</v>
      </c>
      <c r="G4" s="93"/>
      <c r="H4" s="84"/>
      <c r="I4" s="94"/>
      <c r="J4" s="137" t="s">
        <v>132</v>
      </c>
      <c r="K4" s="137"/>
      <c r="L4" s="137"/>
      <c r="M4" s="137"/>
      <c r="N4" s="137"/>
      <c r="O4" s="137"/>
      <c r="P4" s="137"/>
      <c r="Q4" s="46"/>
    </row>
    <row r="5" spans="1:17" ht="25.5" customHeight="1">
      <c r="A5" s="137" t="s">
        <v>87</v>
      </c>
      <c r="B5" s="137"/>
      <c r="C5" s="137"/>
      <c r="D5" s="137" t="s">
        <v>88</v>
      </c>
      <c r="E5" s="137"/>
      <c r="F5" s="137" t="s">
        <v>80</v>
      </c>
      <c r="G5" s="137" t="s">
        <v>134</v>
      </c>
      <c r="H5" s="137" t="s">
        <v>135</v>
      </c>
      <c r="I5" s="137" t="s">
        <v>136</v>
      </c>
      <c r="J5" s="137" t="s">
        <v>80</v>
      </c>
      <c r="K5" s="137" t="s">
        <v>137</v>
      </c>
      <c r="L5" s="146" t="s">
        <v>136</v>
      </c>
      <c r="M5" s="146" t="s">
        <v>138</v>
      </c>
      <c r="N5" s="137" t="s">
        <v>139</v>
      </c>
      <c r="O5" s="137" t="s">
        <v>140</v>
      </c>
      <c r="P5" s="137" t="s">
        <v>121</v>
      </c>
      <c r="Q5" s="46"/>
    </row>
    <row r="6" spans="1:17" ht="35.25" customHeight="1">
      <c r="A6" s="54" t="s">
        <v>89</v>
      </c>
      <c r="B6" s="54" t="s">
        <v>90</v>
      </c>
      <c r="C6" s="54" t="s">
        <v>91</v>
      </c>
      <c r="D6" s="138"/>
      <c r="E6" s="138"/>
      <c r="F6" s="138"/>
      <c r="G6" s="138"/>
      <c r="H6" s="138"/>
      <c r="I6" s="138"/>
      <c r="J6" s="138"/>
      <c r="K6" s="138"/>
      <c r="L6" s="147"/>
      <c r="M6" s="147"/>
      <c r="N6" s="138"/>
      <c r="O6" s="138"/>
      <c r="P6" s="138"/>
      <c r="Q6" s="46"/>
    </row>
    <row r="7" spans="1:17" ht="25.5" customHeight="1">
      <c r="A7" s="65"/>
      <c r="B7" s="65"/>
      <c r="C7" s="65"/>
      <c r="D7" s="66" t="s">
        <v>80</v>
      </c>
      <c r="E7" s="56">
        <v>989.74</v>
      </c>
      <c r="F7" s="56">
        <f>F8+F12+F17</f>
        <v>518.2</v>
      </c>
      <c r="G7" s="56">
        <f>G8+G12+G17</f>
        <v>394.23999999999995</v>
      </c>
      <c r="H7" s="56">
        <f>H8+H12</f>
        <v>122.71000000000001</v>
      </c>
      <c r="I7" s="56">
        <v>1.25</v>
      </c>
      <c r="J7" s="56">
        <f>J16+J20</f>
        <v>471.54</v>
      </c>
      <c r="K7" s="56">
        <v>471.54</v>
      </c>
      <c r="L7" s="56">
        <v>0</v>
      </c>
      <c r="M7" s="56">
        <v>0</v>
      </c>
      <c r="N7" s="56"/>
      <c r="O7" s="56"/>
      <c r="P7" s="40">
        <v>0</v>
      </c>
      <c r="Q7" s="48"/>
    </row>
    <row r="8" spans="1:17" ht="25.5" customHeight="1">
      <c r="A8" s="65" t="s">
        <v>92</v>
      </c>
      <c r="B8" s="65"/>
      <c r="C8" s="65"/>
      <c r="D8" s="66" t="s">
        <v>93</v>
      </c>
      <c r="E8" s="56">
        <v>9.49</v>
      </c>
      <c r="F8" s="56">
        <v>9.49</v>
      </c>
      <c r="G8" s="56">
        <v>6.07</v>
      </c>
      <c r="H8" s="56">
        <v>2.17</v>
      </c>
      <c r="I8" s="56">
        <v>1.25</v>
      </c>
      <c r="J8" s="56">
        <v>0</v>
      </c>
      <c r="K8" s="56">
        <v>0</v>
      </c>
      <c r="L8" s="56">
        <v>0</v>
      </c>
      <c r="M8" s="56">
        <v>0</v>
      </c>
      <c r="N8" s="56"/>
      <c r="O8" s="56"/>
      <c r="P8" s="40">
        <v>0</v>
      </c>
      <c r="Q8" s="48"/>
    </row>
    <row r="9" spans="1:17" ht="25.5" customHeight="1">
      <c r="A9" s="65" t="s">
        <v>94</v>
      </c>
      <c r="B9" s="65" t="s">
        <v>95</v>
      </c>
      <c r="C9" s="65"/>
      <c r="D9" s="66" t="s">
        <v>96</v>
      </c>
      <c r="E9" s="56">
        <v>9.49</v>
      </c>
      <c r="F9" s="56">
        <v>9.49</v>
      </c>
      <c r="G9" s="56">
        <v>6.07</v>
      </c>
      <c r="H9" s="56">
        <v>2.17</v>
      </c>
      <c r="I9" s="56">
        <v>1.25</v>
      </c>
      <c r="J9" s="56">
        <v>0</v>
      </c>
      <c r="K9" s="56">
        <v>0</v>
      </c>
      <c r="L9" s="56">
        <v>0</v>
      </c>
      <c r="M9" s="56">
        <v>0</v>
      </c>
      <c r="N9" s="56"/>
      <c r="O9" s="56"/>
      <c r="P9" s="40">
        <v>0</v>
      </c>
      <c r="Q9" s="48"/>
    </row>
    <row r="10" spans="1:17" ht="25.5" customHeight="1">
      <c r="A10" s="65" t="s">
        <v>97</v>
      </c>
      <c r="B10" s="65" t="s">
        <v>98</v>
      </c>
      <c r="C10" s="65" t="s">
        <v>99</v>
      </c>
      <c r="D10" s="66" t="s">
        <v>100</v>
      </c>
      <c r="E10" s="56">
        <v>8.36</v>
      </c>
      <c r="F10" s="56">
        <v>8.36</v>
      </c>
      <c r="G10" s="56">
        <v>5.38</v>
      </c>
      <c r="H10" s="56">
        <v>1.92</v>
      </c>
      <c r="I10" s="56">
        <v>1.06</v>
      </c>
      <c r="J10" s="56">
        <v>0</v>
      </c>
      <c r="K10" s="56">
        <v>0</v>
      </c>
      <c r="L10" s="56">
        <v>0</v>
      </c>
      <c r="M10" s="56">
        <v>0</v>
      </c>
      <c r="N10" s="56">
        <v>0</v>
      </c>
      <c r="O10" s="56">
        <v>0</v>
      </c>
      <c r="P10" s="40">
        <v>0</v>
      </c>
      <c r="Q10" s="48"/>
    </row>
    <row r="11" spans="1:17" ht="25.5" customHeight="1">
      <c r="A11" s="65" t="s">
        <v>97</v>
      </c>
      <c r="B11" s="65" t="s">
        <v>98</v>
      </c>
      <c r="C11" s="65" t="s">
        <v>101</v>
      </c>
      <c r="D11" s="66" t="s">
        <v>102</v>
      </c>
      <c r="E11" s="56">
        <v>1.13</v>
      </c>
      <c r="F11" s="56">
        <v>1.13</v>
      </c>
      <c r="G11" s="56">
        <v>0.69</v>
      </c>
      <c r="H11" s="56">
        <v>0.25</v>
      </c>
      <c r="I11" s="56">
        <v>0.19</v>
      </c>
      <c r="J11" s="56">
        <v>0</v>
      </c>
      <c r="K11" s="56">
        <v>0</v>
      </c>
      <c r="L11" s="56">
        <v>0</v>
      </c>
      <c r="M11" s="56">
        <v>0</v>
      </c>
      <c r="N11" s="56">
        <v>0</v>
      </c>
      <c r="O11" s="56"/>
      <c r="P11" s="40">
        <v>0</v>
      </c>
      <c r="Q11" s="48"/>
    </row>
    <row r="12" spans="1:17" ht="25.5" customHeight="1">
      <c r="A12" s="65" t="s">
        <v>103</v>
      </c>
      <c r="B12" s="65"/>
      <c r="C12" s="65"/>
      <c r="D12" s="66" t="s">
        <v>104</v>
      </c>
      <c r="E12" s="56">
        <v>802.92</v>
      </c>
      <c r="F12" s="56">
        <v>473.38</v>
      </c>
      <c r="G12" s="56">
        <v>352.84</v>
      </c>
      <c r="H12" s="56">
        <v>120.54</v>
      </c>
      <c r="I12" s="56">
        <v>0</v>
      </c>
      <c r="J12" s="56">
        <v>0</v>
      </c>
      <c r="K12" s="56">
        <v>0</v>
      </c>
      <c r="L12" s="56">
        <v>0</v>
      </c>
      <c r="M12" s="56">
        <v>0</v>
      </c>
      <c r="N12" s="56">
        <v>0</v>
      </c>
      <c r="O12" s="56"/>
      <c r="P12" s="40">
        <v>0</v>
      </c>
      <c r="Q12" s="48"/>
    </row>
    <row r="13" spans="1:17" ht="25.5" customHeight="1">
      <c r="A13" s="65" t="s">
        <v>105</v>
      </c>
      <c r="B13" s="65" t="s">
        <v>95</v>
      </c>
      <c r="C13" s="65"/>
      <c r="D13" s="66" t="s">
        <v>106</v>
      </c>
      <c r="E13" s="56">
        <v>802.92</v>
      </c>
      <c r="F13" s="56">
        <f>F14+F15</f>
        <v>473.38</v>
      </c>
      <c r="G13" s="56">
        <f>G14+G15</f>
        <v>352.84</v>
      </c>
      <c r="H13" s="56">
        <f>H14+H15</f>
        <v>120.53999999999999</v>
      </c>
      <c r="I13" s="56">
        <v>0</v>
      </c>
      <c r="J13" s="56">
        <v>0</v>
      </c>
      <c r="K13" s="56">
        <v>0</v>
      </c>
      <c r="L13" s="56">
        <v>0</v>
      </c>
      <c r="M13" s="56">
        <v>0</v>
      </c>
      <c r="N13" s="56">
        <v>0</v>
      </c>
      <c r="O13" s="56">
        <v>0</v>
      </c>
      <c r="P13" s="40">
        <v>0</v>
      </c>
      <c r="Q13" s="48"/>
    </row>
    <row r="14" spans="1:17" ht="25.5" customHeight="1">
      <c r="A14" s="65" t="s">
        <v>107</v>
      </c>
      <c r="B14" s="65" t="s">
        <v>98</v>
      </c>
      <c r="C14" s="65" t="s">
        <v>99</v>
      </c>
      <c r="D14" s="66" t="s">
        <v>108</v>
      </c>
      <c r="E14" s="56">
        <v>314.64</v>
      </c>
      <c r="F14" s="56">
        <v>314.64</v>
      </c>
      <c r="G14" s="56">
        <v>243.42</v>
      </c>
      <c r="H14" s="56">
        <v>71.22</v>
      </c>
      <c r="I14" s="56">
        <v>0</v>
      </c>
      <c r="J14" s="56">
        <v>0</v>
      </c>
      <c r="K14" s="56">
        <v>0</v>
      </c>
      <c r="L14" s="56">
        <v>0</v>
      </c>
      <c r="M14" s="56">
        <v>0</v>
      </c>
      <c r="N14" s="56">
        <v>0</v>
      </c>
      <c r="O14" s="56">
        <v>0</v>
      </c>
      <c r="P14" s="40">
        <v>0</v>
      </c>
      <c r="Q14" s="48"/>
    </row>
    <row r="15" spans="1:17" ht="25.5" customHeight="1">
      <c r="A15" s="65" t="s">
        <v>107</v>
      </c>
      <c r="B15" s="65" t="s">
        <v>98</v>
      </c>
      <c r="C15" s="65" t="s">
        <v>109</v>
      </c>
      <c r="D15" s="66" t="s">
        <v>110</v>
      </c>
      <c r="E15" s="56">
        <v>158.74</v>
      </c>
      <c r="F15" s="56">
        <v>158.74</v>
      </c>
      <c r="G15" s="56">
        <v>109.42</v>
      </c>
      <c r="H15" s="56">
        <v>49.32</v>
      </c>
      <c r="I15" s="56">
        <v>0</v>
      </c>
      <c r="J15" s="56">
        <v>0</v>
      </c>
      <c r="K15" s="56">
        <v>0</v>
      </c>
      <c r="L15" s="56">
        <v>0</v>
      </c>
      <c r="M15" s="56">
        <v>0</v>
      </c>
      <c r="N15" s="56"/>
      <c r="O15" s="56">
        <v>0</v>
      </c>
      <c r="P15" s="40">
        <v>0</v>
      </c>
      <c r="Q15" s="48"/>
    </row>
    <row r="16" spans="1:17" ht="25.5" customHeight="1">
      <c r="A16" s="65" t="s">
        <v>107</v>
      </c>
      <c r="B16" s="65" t="s">
        <v>98</v>
      </c>
      <c r="C16" s="65" t="s">
        <v>111</v>
      </c>
      <c r="D16" s="66" t="s">
        <v>112</v>
      </c>
      <c r="E16" s="56">
        <v>329.54</v>
      </c>
      <c r="F16" s="56"/>
      <c r="G16" s="56">
        <v>0</v>
      </c>
      <c r="H16" s="56"/>
      <c r="I16" s="56">
        <v>0</v>
      </c>
      <c r="J16" s="56">
        <v>329.54</v>
      </c>
      <c r="K16" s="56">
        <v>329.54</v>
      </c>
      <c r="L16" s="56">
        <v>0</v>
      </c>
      <c r="M16" s="56">
        <v>0</v>
      </c>
      <c r="N16" s="56">
        <v>0</v>
      </c>
      <c r="O16" s="56">
        <v>0</v>
      </c>
      <c r="P16" s="40">
        <v>0</v>
      </c>
      <c r="Q16" s="48"/>
    </row>
    <row r="17" spans="1:17" ht="25.5" customHeight="1">
      <c r="A17" s="65" t="s">
        <v>113</v>
      </c>
      <c r="B17" s="65"/>
      <c r="C17" s="65"/>
      <c r="D17" s="66" t="s">
        <v>114</v>
      </c>
      <c r="E17" s="56">
        <v>35.33</v>
      </c>
      <c r="F17" s="56">
        <v>35.33</v>
      </c>
      <c r="G17" s="56">
        <v>35.33</v>
      </c>
      <c r="H17" s="56"/>
      <c r="I17" s="56">
        <v>0</v>
      </c>
      <c r="J17" s="56"/>
      <c r="K17" s="56"/>
      <c r="L17" s="56">
        <v>0</v>
      </c>
      <c r="M17" s="56">
        <v>0</v>
      </c>
      <c r="N17" s="56">
        <v>0</v>
      </c>
      <c r="O17" s="56">
        <v>0</v>
      </c>
      <c r="P17" s="40">
        <v>0</v>
      </c>
      <c r="Q17" s="48"/>
    </row>
    <row r="18" spans="1:17" ht="25.5" customHeight="1">
      <c r="A18" s="65" t="s">
        <v>115</v>
      </c>
      <c r="B18" s="65" t="s">
        <v>101</v>
      </c>
      <c r="C18" s="65"/>
      <c r="D18" s="66" t="s">
        <v>116</v>
      </c>
      <c r="E18" s="56">
        <v>35.33</v>
      </c>
      <c r="F18" s="56">
        <v>35.33</v>
      </c>
      <c r="G18" s="56">
        <v>35.33</v>
      </c>
      <c r="H18" s="56"/>
      <c r="I18" s="56">
        <v>0</v>
      </c>
      <c r="J18" s="56"/>
      <c r="K18" s="56"/>
      <c r="L18" s="56">
        <v>0</v>
      </c>
      <c r="M18" s="56">
        <v>0</v>
      </c>
      <c r="N18" s="56">
        <v>0</v>
      </c>
      <c r="O18" s="56">
        <v>0</v>
      </c>
      <c r="P18" s="40">
        <v>0</v>
      </c>
      <c r="Q18" s="48"/>
    </row>
    <row r="19" spans="1:17" ht="25.5" customHeight="1">
      <c r="A19" s="65" t="s">
        <v>117</v>
      </c>
      <c r="B19" s="65" t="s">
        <v>118</v>
      </c>
      <c r="C19" s="65" t="s">
        <v>99</v>
      </c>
      <c r="D19" s="66" t="s">
        <v>119</v>
      </c>
      <c r="E19" s="56">
        <v>35.33</v>
      </c>
      <c r="F19" s="56">
        <v>35.33</v>
      </c>
      <c r="G19" s="56">
        <v>35.33</v>
      </c>
      <c r="H19" s="56">
        <v>0</v>
      </c>
      <c r="I19" s="56"/>
      <c r="J19" s="56">
        <v>0</v>
      </c>
      <c r="K19" s="56">
        <v>0</v>
      </c>
      <c r="L19" s="56">
        <v>0</v>
      </c>
      <c r="M19" s="56">
        <v>0</v>
      </c>
      <c r="N19" s="56">
        <v>0</v>
      </c>
      <c r="O19" s="56">
        <v>0</v>
      </c>
      <c r="P19" s="40">
        <v>0</v>
      </c>
      <c r="Q19" s="48"/>
    </row>
    <row r="20" spans="1:17" ht="25.5" customHeight="1">
      <c r="A20" s="65" t="s">
        <v>120</v>
      </c>
      <c r="B20" s="65"/>
      <c r="C20" s="65"/>
      <c r="D20" s="66" t="s">
        <v>121</v>
      </c>
      <c r="E20" s="56">
        <v>142</v>
      </c>
      <c r="F20" s="56"/>
      <c r="G20" s="56"/>
      <c r="H20" s="56">
        <v>0</v>
      </c>
      <c r="I20" s="56"/>
      <c r="J20" s="56">
        <v>142</v>
      </c>
      <c r="K20" s="56">
        <v>142</v>
      </c>
      <c r="L20" s="56">
        <v>0</v>
      </c>
      <c r="M20" s="56">
        <v>0</v>
      </c>
      <c r="N20" s="56">
        <v>0</v>
      </c>
      <c r="O20" s="56">
        <v>0</v>
      </c>
      <c r="P20" s="40">
        <v>0</v>
      </c>
      <c r="Q20" s="48"/>
    </row>
    <row r="21" spans="1:17" ht="25.5" customHeight="1">
      <c r="A21" s="65" t="s">
        <v>122</v>
      </c>
      <c r="B21" s="65" t="s">
        <v>111</v>
      </c>
      <c r="C21" s="65"/>
      <c r="D21" s="66" t="s">
        <v>123</v>
      </c>
      <c r="E21" s="56">
        <v>142</v>
      </c>
      <c r="F21" s="56"/>
      <c r="G21" s="56">
        <v>0</v>
      </c>
      <c r="H21" s="56">
        <v>0</v>
      </c>
      <c r="I21" s="56"/>
      <c r="J21" s="56">
        <v>142</v>
      </c>
      <c r="K21" s="56">
        <v>142</v>
      </c>
      <c r="L21" s="56">
        <v>0</v>
      </c>
      <c r="M21" s="56">
        <v>0</v>
      </c>
      <c r="N21" s="56">
        <v>0</v>
      </c>
      <c r="O21" s="56">
        <v>0</v>
      </c>
      <c r="P21" s="40">
        <v>0</v>
      </c>
      <c r="Q21" s="48"/>
    </row>
    <row r="22" spans="1:17" ht="25.5" customHeight="1">
      <c r="A22" s="65" t="s">
        <v>124</v>
      </c>
      <c r="B22" s="65" t="s">
        <v>125</v>
      </c>
      <c r="C22" s="65" t="s">
        <v>99</v>
      </c>
      <c r="D22" s="66" t="s">
        <v>126</v>
      </c>
      <c r="E22" s="56">
        <v>142</v>
      </c>
      <c r="F22" s="56"/>
      <c r="G22" s="56"/>
      <c r="H22" s="56">
        <v>0</v>
      </c>
      <c r="I22" s="56">
        <v>0</v>
      </c>
      <c r="J22" s="56">
        <v>142</v>
      </c>
      <c r="K22" s="56">
        <v>142</v>
      </c>
      <c r="L22" s="56">
        <v>0</v>
      </c>
      <c r="M22" s="56">
        <v>0</v>
      </c>
      <c r="N22" s="56">
        <v>0</v>
      </c>
      <c r="O22" s="56">
        <v>0</v>
      </c>
      <c r="P22" s="40">
        <v>0</v>
      </c>
      <c r="Q22" s="48"/>
    </row>
  </sheetData>
  <sheetProtection/>
  <mergeCells count="17">
    <mergeCell ref="N5:N6"/>
    <mergeCell ref="O5:O6"/>
    <mergeCell ref="P5:P6"/>
    <mergeCell ref="J5:J6"/>
    <mergeCell ref="K5:K6"/>
    <mergeCell ref="L5:L6"/>
    <mergeCell ref="M5:M6"/>
    <mergeCell ref="A3:H3"/>
    <mergeCell ref="A4:D4"/>
    <mergeCell ref="J4:P4"/>
    <mergeCell ref="A5:C5"/>
    <mergeCell ref="D5:D6"/>
    <mergeCell ref="E4:E6"/>
    <mergeCell ref="F5:F6"/>
    <mergeCell ref="G5:G6"/>
    <mergeCell ref="H5:H6"/>
    <mergeCell ref="I5:I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2018-01-29T07:45:44Z</cp:lastPrinted>
  <dcterms:created xsi:type="dcterms:W3CDTF">2018-05-30T01:24:20Z</dcterms:created>
  <dcterms:modified xsi:type="dcterms:W3CDTF">2018-05-31T03:39:38Z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